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zeglądy 2019" sheetId="1" r:id="rId1"/>
  </sheets>
  <definedNames>
    <definedName name="_xlnm._FilterDatabase" localSheetId="0" hidden="1">'Przeglądy 2019'!$A$4:$AT$4</definedName>
    <definedName name="_xlnm.Print_Area" localSheetId="0">'Przeglądy 2019'!$A$1:$AT$48</definedName>
  </definedNames>
  <calcPr calcId="162913"/>
</workbook>
</file>

<file path=xl/calcChain.xml><?xml version="1.0" encoding="utf-8"?>
<calcChain xmlns="http://schemas.openxmlformats.org/spreadsheetml/2006/main">
  <c r="E5" i="1" l="1"/>
  <c r="F5" i="1"/>
  <c r="F45" i="1"/>
  <c r="G5" i="1" l="1"/>
</calcChain>
</file>

<file path=xl/sharedStrings.xml><?xml version="1.0" encoding="utf-8"?>
<sst xmlns="http://schemas.openxmlformats.org/spreadsheetml/2006/main" count="730" uniqueCount="271">
  <si>
    <t>Collegium Anatomicum</t>
  </si>
  <si>
    <t>Bukowska 70 60-812 P-ń</t>
  </si>
  <si>
    <t xml:space="preserve">Collegium Stomatologicum </t>
  </si>
  <si>
    <t>Jackowskiego 41 60-512 P-ń</t>
  </si>
  <si>
    <t xml:space="preserve">Budynek Dydaktyczny </t>
  </si>
  <si>
    <t>Marcelińska 25</t>
  </si>
  <si>
    <t>Marcelińska 27</t>
  </si>
  <si>
    <t>Marcelińska 42 60-354 P-ń</t>
  </si>
  <si>
    <t>Marii Magdaleny 14 61-861 P-ń</t>
  </si>
  <si>
    <t>Mazowiecka 33 60-623 P-ń</t>
  </si>
  <si>
    <t>Katedra i Zakład Naturalnych Surowców Leczniczych i Kosmetycznych</t>
  </si>
  <si>
    <t>Parkowa 2/ Orzeszkowej 17 60-775 P-ń</t>
  </si>
  <si>
    <t>Budynek Dydaktyczny - Centrum Innowacyjnych Technik Kształcenia</t>
  </si>
  <si>
    <t>Przybyszewskiego 37 a 60-356 P-ń</t>
  </si>
  <si>
    <t>Centrum Kongresowo-Dydaktyczne
Biblioteka Główna</t>
  </si>
  <si>
    <t>Przybyszewskiego 39 60-356 P-ń</t>
  </si>
  <si>
    <t>DS. Eskulap</t>
  </si>
  <si>
    <t>Rokietnicka 4 60-806 P-ń</t>
  </si>
  <si>
    <t>DS. Medyk</t>
  </si>
  <si>
    <t>Rokietnicka 5a 60-806 P-ń</t>
  </si>
  <si>
    <t>Budynek Dydaktyczny - Katedra i Zakład Farmakologii</t>
  </si>
  <si>
    <t>Rokietnicka 5d 60-806 P-ń</t>
  </si>
  <si>
    <t>Budynek Dydaktyczny, Optometria, Biologia Komórki, Immunologia</t>
  </si>
  <si>
    <t>Rokietnicka 5e 60-806 P-ń</t>
  </si>
  <si>
    <t>Rokietnicka 6  60-806 P-ń</t>
  </si>
  <si>
    <t>DS. Aspirynka</t>
  </si>
  <si>
    <t>Rokietnicka 7 60-806 P-ń</t>
  </si>
  <si>
    <t>Collegium im. Adama Wrzoska</t>
  </si>
  <si>
    <t>Rokietnicka 8 60-806 P-ń</t>
  </si>
  <si>
    <t>Budynek Centrum Biologii Medycznej</t>
  </si>
  <si>
    <t>Smoluchowskiego 11 60-179 P-ń</t>
  </si>
  <si>
    <t>Collegium im. doc. Marcina Sarnowskiego</t>
  </si>
  <si>
    <t>Święcickiego 4 60-781 P-ń</t>
  </si>
  <si>
    <t>Collegium im. prof. Józefa Chmiela</t>
  </si>
  <si>
    <t>Święcickiego 6 60-781 P-ń</t>
  </si>
  <si>
    <t>Wawrzyniaka 23/25 60-504 P-ń</t>
  </si>
  <si>
    <t>DS. Wawrzynek</t>
  </si>
  <si>
    <t>Wieniawskiego 3 61-712 P-ń</t>
  </si>
  <si>
    <t>Budynek Dydaktyczny - Katedra i Zakład Mikrobiologii Lekarskiej</t>
  </si>
  <si>
    <t>Wilczak 12A 61-623 P-ń</t>
  </si>
  <si>
    <t>DS. Hipokrates</t>
  </si>
  <si>
    <t>Łazy Leśna 4 76-002 Łazy</t>
  </si>
  <si>
    <t>domki 20 szt</t>
  </si>
  <si>
    <t>Sieraków Kulkułcza 6  64-410 Sieraków Wlkp.</t>
  </si>
  <si>
    <t>domki 12 szt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</si>
  <si>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</si>
  <si>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</si>
  <si>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</si>
  <si>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</si>
  <si>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</si>
  <si>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</si>
  <si>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</si>
  <si>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</si>
  <si>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</si>
  <si>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</si>
  <si>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</si>
  <si>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</si>
  <si>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</si>
  <si>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</si>
  <si>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</si>
  <si>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</si>
  <si>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</si>
  <si>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</si>
  <si>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</si>
  <si>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</si>
  <si>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</si>
  <si>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</si>
  <si>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</si>
  <si>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</si>
  <si>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</si>
  <si>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Lokalizacja</t>
  </si>
  <si>
    <t>Nazwa obiektu</t>
  </si>
  <si>
    <t>Nr protokołu</t>
  </si>
  <si>
    <t>L.p.</t>
  </si>
  <si>
    <t>Uwagi / Zalecenia</t>
  </si>
  <si>
    <t>Koszt</t>
  </si>
  <si>
    <t>DATA WYKONANIA PRZEGLĄDU</t>
  </si>
  <si>
    <t>DATA NASTĘPNEGO PRZEGLĄDU</t>
  </si>
  <si>
    <t>KOMINY</t>
  </si>
  <si>
    <t>GAZ, PIEC / OGRZEWANIE</t>
  </si>
  <si>
    <t>SPRAWDZENIE P.POŻ.</t>
  </si>
  <si>
    <t>Instr. p.poż.</t>
  </si>
  <si>
    <t>Obiekty UMP</t>
  </si>
  <si>
    <t>Bukowska 35 i 35a 60-812 P-ń</t>
  </si>
  <si>
    <t>Dojazd 30 60-631 p-ń</t>
  </si>
  <si>
    <t>Pz - Powierzchnia zabudowy [m2]</t>
  </si>
  <si>
    <t>Kubatura [m3]</t>
  </si>
  <si>
    <t>Hala Magazynowa</t>
  </si>
  <si>
    <t>n/d</t>
  </si>
  <si>
    <t>Ilość kondygnacji</t>
  </si>
  <si>
    <t>Rok uk. Budowy / prot.odb.ob.</t>
  </si>
  <si>
    <t>Pozw.na użytk.</t>
  </si>
  <si>
    <t>KW</t>
  </si>
  <si>
    <t>2002 / 07.08.2002</t>
  </si>
  <si>
    <t>371/2004
14.09.2004
PINB P-ń</t>
  </si>
  <si>
    <t>101736 
Sąd P-ń</t>
  </si>
  <si>
    <t>Nr działki</t>
  </si>
  <si>
    <t>Coll. Stom. Budynek A</t>
  </si>
  <si>
    <t>Coll. Stom. Budynek C</t>
  </si>
  <si>
    <t>Coll. Stom. Budynek B</t>
  </si>
  <si>
    <t>Coll. Stom. Budynek D</t>
  </si>
  <si>
    <t>Coll. Stom. Budynek E</t>
  </si>
  <si>
    <t>Zarządca m. Poznań</t>
  </si>
  <si>
    <t>nr 9/1</t>
  </si>
  <si>
    <t>nr 38</t>
  </si>
  <si>
    <t>nr 15/49</t>
  </si>
  <si>
    <t>Budynek nr 1</t>
  </si>
  <si>
    <t>Budynek nr 2</t>
  </si>
  <si>
    <t>nr 6/1</t>
  </si>
  <si>
    <t>-</t>
  </si>
  <si>
    <t>nr 2/7</t>
  </si>
  <si>
    <t>nr 34/6</t>
  </si>
  <si>
    <t>nr 34/5</t>
  </si>
  <si>
    <t>nr 32</t>
  </si>
  <si>
    <t>nr 70/5</t>
  </si>
  <si>
    <t>nr 25</t>
  </si>
  <si>
    <t>nr 33</t>
  </si>
  <si>
    <t>nr 3/3</t>
  </si>
  <si>
    <t>Dawne Collegium Adama Wrzoska</t>
  </si>
  <si>
    <t>nr 22/17</t>
  </si>
  <si>
    <t>Segment B</t>
  </si>
  <si>
    <t>Segment C</t>
  </si>
  <si>
    <t>nr 140</t>
  </si>
  <si>
    <t>nr 42/4,36/4,44/2</t>
  </si>
  <si>
    <t>6/1, ark.07, Łazarz</t>
  </si>
  <si>
    <t>9/1, ark.07, Łazarz</t>
  </si>
  <si>
    <t>3/2, ark.07, Łazarz</t>
  </si>
  <si>
    <t>Konstrukcja stropów (betonowe / drewniane / inne)</t>
  </si>
  <si>
    <t>Konstrukcja dachu (betonowa / drewniana / inna)</t>
  </si>
  <si>
    <t>płyty kanałowe</t>
  </si>
  <si>
    <t>płyty PW 8</t>
  </si>
  <si>
    <t>drewniane</t>
  </si>
  <si>
    <t>drewniany</t>
  </si>
  <si>
    <t>ceramiczne Kleina</t>
  </si>
  <si>
    <t>ceramiczna</t>
  </si>
  <si>
    <t>żelbetowe, ceramiczne, drewniane</t>
  </si>
  <si>
    <t>ceglany</t>
  </si>
  <si>
    <t>żelbetowe</t>
  </si>
  <si>
    <t>stalowy</t>
  </si>
  <si>
    <t>płyta obornicka</t>
  </si>
  <si>
    <t>ceramiczny Kleina</t>
  </si>
  <si>
    <t>gęstożebrowe</t>
  </si>
  <si>
    <t>żebetowy</t>
  </si>
  <si>
    <t>żelbetowy</t>
  </si>
  <si>
    <t>j.w.</t>
  </si>
  <si>
    <t>stalowa</t>
  </si>
  <si>
    <t>drewniana</t>
  </si>
  <si>
    <t>Pu - Powierzchnia użytkowa [m2]</t>
  </si>
  <si>
    <t>j.n.</t>
  </si>
  <si>
    <t>Technologia wykonania</t>
  </si>
  <si>
    <t>tradycyjny murowany</t>
  </si>
  <si>
    <t>Przybyszewskiego 49, 60-356 P-ń</t>
  </si>
  <si>
    <t>nr 2001/49</t>
  </si>
  <si>
    <t>nr 71</t>
  </si>
  <si>
    <t>blacha-wełna-drewno</t>
  </si>
  <si>
    <t>murowana (styromur)</t>
  </si>
  <si>
    <t>żelbetowa</t>
  </si>
  <si>
    <t xml:space="preserve">PÓŁROCZNY </t>
  </si>
  <si>
    <t>ROCZNY</t>
  </si>
  <si>
    <t>DATA WYKONANIA 
PRZEGLĄDU</t>
  </si>
  <si>
    <t>Segment A</t>
  </si>
  <si>
    <t>26.</t>
  </si>
  <si>
    <t>27.</t>
  </si>
  <si>
    <t>28.</t>
  </si>
  <si>
    <t>29.</t>
  </si>
  <si>
    <r>
      <rPr>
        <b/>
        <sz val="7"/>
        <color theme="1"/>
        <rFont val="Arial"/>
        <family val="2"/>
        <charset val="238"/>
      </rPr>
      <t>Inspektor dokon. przeglądu</t>
    </r>
    <r>
      <rPr>
        <sz val="7"/>
        <color theme="1"/>
        <rFont val="Arial"/>
        <family val="2"/>
        <charset val="238"/>
      </rPr>
      <t xml:space="preserve">
(imię i nazwisko)</t>
    </r>
  </si>
  <si>
    <r>
      <t xml:space="preserve">Budynek Dydaktyczno-Magazynowy - </t>
    </r>
    <r>
      <rPr>
        <sz val="8"/>
        <rFont val="Arial"/>
        <family val="2"/>
        <charset val="238"/>
      </rPr>
      <t>(SJO, Magazyn, Przychodnia, Klub)
Zaplecze DS. Eskulap</t>
    </r>
  </si>
  <si>
    <r>
      <t xml:space="preserve">Collelgium Marii Magdaleny </t>
    </r>
    <r>
      <rPr>
        <sz val="8"/>
        <rFont val="Arial"/>
        <family val="2"/>
        <charset val="238"/>
      </rPr>
      <t>(budynek gospodarczy)</t>
    </r>
  </si>
  <si>
    <t>DANE TECHNICZNE OBIEKTÓW BUDOWLANYCH</t>
  </si>
  <si>
    <t>żelbetowe, murowane (keramzyt, gazobeton)</t>
  </si>
  <si>
    <t>żelbetowe, płyty kanałowe sprężone</t>
  </si>
  <si>
    <t>płyta żelbetowa</t>
  </si>
  <si>
    <t>Dąbrowskiego 79, P-ń</t>
  </si>
  <si>
    <t>Budynek gospodarczy / Zwierzętarnia</t>
  </si>
  <si>
    <t>szachulcowa</t>
  </si>
  <si>
    <t>Budynek gospodarczy / Bud.baranów (mur pruski)</t>
  </si>
  <si>
    <t>1+1</t>
  </si>
  <si>
    <t>4+1</t>
  </si>
  <si>
    <t>5+1</t>
  </si>
  <si>
    <t>8+1</t>
  </si>
  <si>
    <t>14+1</t>
  </si>
  <si>
    <t>15+2</t>
  </si>
  <si>
    <t>nr 6/1 ark.07, Łazarz</t>
  </si>
  <si>
    <t>nr 103/2, ark.07, Łazarz</t>
  </si>
  <si>
    <t>nr 104,ark.07, Łazarz</t>
  </si>
  <si>
    <t>nr 2, ark.07, Łazarz</t>
  </si>
  <si>
    <t>Apteka Fundacji UMP (SK-2)</t>
  </si>
  <si>
    <t>żelbetowej</t>
  </si>
  <si>
    <t>b/d</t>
  </si>
  <si>
    <t>Stacja transformatorowa K-171/E</t>
  </si>
  <si>
    <t>2+1</t>
  </si>
  <si>
    <t>Magazyn Materiałów Łatwopalnych - nieczynny</t>
  </si>
  <si>
    <t>4+2</t>
  </si>
  <si>
    <t>3+1</t>
  </si>
  <si>
    <t>żelbetowa monolityczna</t>
  </si>
  <si>
    <t>murowany z elem.żelbetowymi</t>
  </si>
  <si>
    <t>szkieletowa</t>
  </si>
  <si>
    <t>5-LETNI</t>
  </si>
  <si>
    <t>31.05.2017
1/PN/B/2017</t>
  </si>
  <si>
    <t>20.05.2017
2/PN/2017</t>
  </si>
  <si>
    <t>02.06.2017
3/PN/2017</t>
  </si>
  <si>
    <t>21.11.2017
5/PN/2017</t>
  </si>
  <si>
    <t>21.11.2017
6/PN/2017</t>
  </si>
  <si>
    <t>02.05.2017
7/PN/2017</t>
  </si>
  <si>
    <t>30.11.2017
20/PN/2017</t>
  </si>
  <si>
    <t>30.11.2017
21/PN/2017</t>
  </si>
  <si>
    <t>Rokietnicka 5, 60-806 P-ń</t>
  </si>
  <si>
    <t>30.11.2017
22/PN/2017</t>
  </si>
  <si>
    <t>3.11.2017
23/PN/2017</t>
  </si>
  <si>
    <t>30.11.2017
24/PN/2017</t>
  </si>
  <si>
    <t>Stacja transformatorowa K-283/E</t>
  </si>
  <si>
    <t>nr 7/1</t>
  </si>
  <si>
    <t>Polna 72, 60-807 P-ń</t>
  </si>
  <si>
    <t xml:space="preserve">Trafostacja K-355/E </t>
  </si>
  <si>
    <t>nr 3/2, ark.07, Łazarz</t>
  </si>
  <si>
    <t>8/4, ark.14, Łazarz</t>
  </si>
  <si>
    <t>09.06.2017
9/PN/2017</t>
  </si>
  <si>
    <r>
      <t xml:space="preserve">Budynek Dydaktyczny </t>
    </r>
    <r>
      <rPr>
        <sz val="8"/>
        <rFont val="Arial"/>
        <family val="2"/>
        <charset val="238"/>
      </rPr>
      <t>(Stolarnia)</t>
    </r>
  </si>
  <si>
    <t>02.11.2017
10/PN/2017</t>
  </si>
  <si>
    <t>Bud. Magazyn. Odcz. KiZ Bromatologii</t>
  </si>
  <si>
    <t>30.11.2017
12/PN/2017</t>
  </si>
  <si>
    <t>2 i 3</t>
  </si>
  <si>
    <t>08.11.2017
14/PN/2017</t>
  </si>
  <si>
    <t>13.11.2017
15/PN/2017
16/PN/2017</t>
  </si>
  <si>
    <t>24.11.2017
17/PN/2017</t>
  </si>
  <si>
    <t>24.11.2017
18/PN/2017</t>
  </si>
  <si>
    <t>24.11.2017
19/PN/2017</t>
  </si>
  <si>
    <t>30.11.2017
25/PN/2017</t>
  </si>
  <si>
    <t>Bukowska 35, 60-812 P-ń</t>
  </si>
  <si>
    <t>Bukowska 35a, 60-812 P-ń</t>
  </si>
  <si>
    <t>30.11.2017
26/PN/2017</t>
  </si>
  <si>
    <t>04.11 i 04.12.2017
28/PN/2017</t>
  </si>
  <si>
    <t>21.11 i 05.12.2017
29/PN/2017</t>
  </si>
  <si>
    <t>21.11 i 08.12.2017
30/PN/2017</t>
  </si>
  <si>
    <t>21.11 i 08.12.2017
31/PN/2017</t>
  </si>
  <si>
    <t>30.11 i 11.12.2017
32/PN/2017</t>
  </si>
  <si>
    <t>Hala Sportowa SWFiS</t>
  </si>
  <si>
    <t>11.12.2017
33/PN/2017</t>
  </si>
  <si>
    <t>23/11/2017
11/PN</t>
  </si>
  <si>
    <t>04.12.2017
27/PN/2017</t>
  </si>
  <si>
    <t>03.10 i 04.12.2017
27/PN/2017</t>
  </si>
  <si>
    <t>30.</t>
  </si>
  <si>
    <t>31.</t>
  </si>
  <si>
    <t>32.</t>
  </si>
  <si>
    <t>33.</t>
  </si>
  <si>
    <t>34.</t>
  </si>
  <si>
    <t>35.</t>
  </si>
  <si>
    <t>PRZEGLĄDY BUDOWLANE 2019</t>
  </si>
  <si>
    <t>3.06.217
13/PN/2017</t>
  </si>
  <si>
    <t>05.06.2017
1/DS-K/5/2017
19.06.2018
15/PN/2018</t>
  </si>
  <si>
    <r>
      <t>DS. Karolek</t>
    </r>
    <r>
      <rPr>
        <i/>
        <sz val="8"/>
        <rFont val="Arial"/>
        <family val="2"/>
        <charset val="238"/>
      </rPr>
      <t xml:space="preserve"> (Studium Wychowania Fizycznego i Sportu)</t>
    </r>
  </si>
  <si>
    <t>23.11.2017
11/PN/2017</t>
  </si>
  <si>
    <t>płyty kanałowe wentyl.</t>
  </si>
  <si>
    <t>żelbetowa monolit.</t>
  </si>
  <si>
    <t>murowany z elem. Żelbet.</t>
  </si>
  <si>
    <t>20.07.2017
20/PN/2017</t>
  </si>
  <si>
    <t>30.11.2017
5a/PN/2017</t>
  </si>
  <si>
    <t>do 31.10.2019</t>
  </si>
  <si>
    <t>?</t>
  </si>
  <si>
    <t>20.05.2018
11/PN/2018</t>
  </si>
  <si>
    <t>02.06.2017
8/PN/2017</t>
  </si>
  <si>
    <t>18.06.2017
12/PN/2018</t>
  </si>
  <si>
    <t>02.07.2018
14/PN/2017</t>
  </si>
  <si>
    <t>19.06.2018
15/PN/2017</t>
  </si>
  <si>
    <t>19.06.2018
16/PN/2018</t>
  </si>
  <si>
    <t>22.06.2018
23/PN/2018</t>
  </si>
  <si>
    <t>07.09.2018
24/PN/2018</t>
  </si>
  <si>
    <t>01.10.2018
41/PN/2018</t>
  </si>
  <si>
    <t>03.09.2018
21/PN/2018</t>
  </si>
  <si>
    <t>14.05.2018
7/PN/2018</t>
  </si>
  <si>
    <t>30.05.2017
5/PN/2017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</si>
</sst>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b/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hair">
        <color indexed="64"/>
      </diagonal>
    </border>
    <border diagonalUp="1">
      <left/>
      <right style="hair">
        <color auto="1"/>
      </right>
      <top style="hair">
        <color auto="1"/>
      </top>
      <bottom style="hair">
        <color auto="1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hair">
        <color indexed="64"/>
      </diagonal>
    </border>
    <border diagonalUp="1">
      <left style="thin">
        <color indexed="64"/>
      </left>
      <right/>
      <top style="hair">
        <color auto="1"/>
      </top>
      <bottom style="hair">
        <color auto="1"/>
      </bottom>
      <diagonal style="thin">
        <color indexed="64"/>
      </diagonal>
    </border>
    <border diagonalUp="1">
      <left/>
      <right/>
      <top style="hair">
        <color auto="1"/>
      </top>
      <bottom style="hair">
        <color auto="1"/>
      </bottom>
      <diagonal style="thin">
        <color indexed="64"/>
      </diagonal>
    </border>
    <border diagonalUp="1">
      <left/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2" fontId="12" fillId="0" borderId="13" xfId="2" applyNumberFormat="1" applyFont="1" applyFill="1" applyBorder="1" applyAlignment="1">
      <alignment horizontal="left" vertical="center" wrapText="1"/>
    </xf>
    <xf numFmtId="2" fontId="12" fillId="0" borderId="15" xfId="2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4" fontId="14" fillId="2" borderId="5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4" fontId="14" fillId="0" borderId="5" xfId="1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4" fillId="0" borderId="5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left" vertical="center" wrapText="1"/>
    </xf>
    <xf numFmtId="2" fontId="12" fillId="0" borderId="3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4" fontId="16" fillId="0" borderId="5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4" fontId="14" fillId="2" borderId="5" xfId="1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44" fontId="14" fillId="0" borderId="11" xfId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44" fontId="14" fillId="0" borderId="4" xfId="1" applyFont="1" applyFill="1" applyBorder="1" applyAlignment="1">
      <alignment horizontal="center" vertical="center" wrapText="1"/>
    </xf>
    <xf numFmtId="44" fontId="14" fillId="0" borderId="1" xfId="1" applyFont="1" applyFill="1" applyBorder="1" applyAlignment="1">
      <alignment horizontal="center" vertical="center" wrapText="1"/>
    </xf>
    <xf numFmtId="44" fontId="14" fillId="0" borderId="8" xfId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4" fontId="14" fillId="2" borderId="4" xfId="1" applyFont="1" applyFill="1" applyBorder="1" applyAlignment="1">
      <alignment horizontal="center" vertical="center" wrapText="1"/>
    </xf>
    <xf numFmtId="44" fontId="14" fillId="2" borderId="1" xfId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44" fontId="14" fillId="0" borderId="14" xfId="1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horizontal="left" vertical="center" wrapText="1"/>
    </xf>
    <xf numFmtId="2" fontId="10" fillId="0" borderId="3" xfId="2" applyNumberFormat="1" applyFont="1" applyFill="1" applyBorder="1" applyAlignment="1">
      <alignment horizontal="left" vertical="center" wrapText="1"/>
    </xf>
    <xf numFmtId="4" fontId="10" fillId="0" borderId="1" xfId="2" quotePrefix="1" applyNumberFormat="1" applyFont="1" applyFill="1" applyBorder="1" applyAlignment="1">
      <alignment horizontal="right" vertical="center" wrapText="1"/>
    </xf>
    <xf numFmtId="4" fontId="11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Fill="1" applyBorder="1" applyAlignment="1">
      <alignment horizontal="right" vertical="center" wrapText="1"/>
    </xf>
    <xf numFmtId="4" fontId="20" fillId="0" borderId="1" xfId="3" applyNumberFormat="1" applyFont="1" applyFill="1" applyBorder="1" applyAlignment="1">
      <alignment horizontal="right" vertical="center" wrapText="1"/>
    </xf>
    <xf numFmtId="4" fontId="18" fillId="0" borderId="1" xfId="3" applyNumberFormat="1" applyFont="1" applyFill="1" applyBorder="1" applyAlignment="1">
      <alignment horizontal="right" vertical="center" wrapText="1"/>
    </xf>
    <xf numFmtId="2" fontId="20" fillId="0" borderId="1" xfId="3" applyNumberFormat="1" applyFont="1" applyFill="1" applyBorder="1" applyAlignment="1">
      <alignment horizontal="left" vertical="center" wrapText="1"/>
    </xf>
    <xf numFmtId="2" fontId="20" fillId="0" borderId="3" xfId="3" applyNumberFormat="1" applyFont="1" applyFill="1" applyBorder="1" applyAlignment="1">
      <alignment horizontal="left" vertical="center" wrapText="1"/>
    </xf>
    <xf numFmtId="4" fontId="11" fillId="0" borderId="1" xfId="2" quotePrefix="1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12" fillId="0" borderId="15" xfId="2" applyNumberFormat="1" applyFont="1" applyFill="1" applyBorder="1" applyAlignment="1">
      <alignment horizontal="center" vertical="center" wrapText="1"/>
    </xf>
    <xf numFmtId="0" fontId="12" fillId="0" borderId="13" xfId="2" applyNumberFormat="1" applyFont="1" applyFill="1" applyBorder="1" applyAlignment="1">
      <alignment horizontal="left" vertical="center" wrapText="1"/>
    </xf>
    <xf numFmtId="0" fontId="12" fillId="0" borderId="3" xfId="2" applyNumberFormat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16" fontId="12" fillId="0" borderId="3" xfId="2" applyNumberFormat="1" applyFont="1" applyFill="1" applyBorder="1" applyAlignment="1">
      <alignment horizontal="left" vertical="center" wrapText="1"/>
    </xf>
    <xf numFmtId="4" fontId="10" fillId="0" borderId="7" xfId="2" applyNumberFormat="1" applyFont="1" applyFill="1" applyBorder="1" applyAlignment="1">
      <alignment horizontal="right" vertical="center" wrapText="1"/>
    </xf>
    <xf numFmtId="0" fontId="19" fillId="0" borderId="3" xfId="3" applyNumberFormat="1" applyFont="1" applyFill="1" applyBorder="1" applyAlignment="1">
      <alignment horizontal="left" vertical="center" wrapText="1"/>
    </xf>
    <xf numFmtId="4" fontId="20" fillId="0" borderId="7" xfId="3" quotePrefix="1" applyNumberFormat="1" applyFont="1" applyFill="1" applyBorder="1" applyAlignment="1">
      <alignment horizontal="right" vertical="center" wrapText="1"/>
    </xf>
    <xf numFmtId="4" fontId="20" fillId="0" borderId="7" xfId="3" applyNumberFormat="1" applyFont="1" applyFill="1" applyBorder="1" applyAlignment="1">
      <alignment horizontal="right" vertical="center" wrapText="1"/>
    </xf>
    <xf numFmtId="4" fontId="10" fillId="0" borderId="7" xfId="2" quotePrefix="1" applyNumberFormat="1" applyFont="1" applyFill="1" applyBorder="1" applyAlignment="1">
      <alignment horizontal="righ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20" fillId="0" borderId="3" xfId="3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14" fontId="17" fillId="0" borderId="7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14" fontId="6" fillId="0" borderId="4" xfId="0" applyNumberFormat="1" applyFont="1" applyFill="1" applyBorder="1" applyAlignment="1">
      <alignment horizontal="right" vertical="center" wrapText="1"/>
    </xf>
    <xf numFmtId="2" fontId="12" fillId="0" borderId="1" xfId="2" applyNumberFormat="1" applyFont="1" applyFill="1" applyBorder="1" applyAlignment="1">
      <alignment horizontal="right" vertical="center" wrapText="1"/>
    </xf>
    <xf numFmtId="0" fontId="12" fillId="0" borderId="1" xfId="2" applyNumberFormat="1" applyFont="1" applyFill="1" applyBorder="1" applyAlignment="1">
      <alignment horizontal="right" vertical="center" wrapText="1"/>
    </xf>
    <xf numFmtId="0" fontId="19" fillId="0" borderId="1" xfId="3" applyNumberFormat="1" applyFont="1" applyFill="1" applyBorder="1" applyAlignment="1">
      <alignment horizontal="right" vertical="center" wrapText="1"/>
    </xf>
    <xf numFmtId="2" fontId="19" fillId="0" borderId="1" xfId="3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wrapText="1"/>
    </xf>
    <xf numFmtId="0" fontId="10" fillId="0" borderId="1" xfId="2" applyNumberFormat="1" applyFont="1" applyFill="1" applyBorder="1" applyAlignment="1">
      <alignment horizontal="right" vertical="center" wrapText="1"/>
    </xf>
    <xf numFmtId="2" fontId="12" fillId="0" borderId="1" xfId="2" quotePrefix="1" applyNumberFormat="1" applyFont="1" applyFill="1" applyBorder="1" applyAlignment="1">
      <alignment horizontal="right" vertical="center" wrapText="1"/>
    </xf>
    <xf numFmtId="2" fontId="12" fillId="0" borderId="13" xfId="2" applyNumberFormat="1" applyFont="1" applyFill="1" applyBorder="1" applyAlignment="1">
      <alignment horizontal="right" vertical="center" wrapText="1"/>
    </xf>
    <xf numFmtId="0" fontId="21" fillId="0" borderId="4" xfId="0" applyFont="1" applyFill="1" applyBorder="1" applyAlignment="1">
      <alignment horizontal="right" vertical="center" wrapText="1"/>
    </xf>
    <xf numFmtId="14" fontId="12" fillId="0" borderId="4" xfId="0" applyNumberFormat="1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4" fontId="14" fillId="0" borderId="22" xfId="1" applyFont="1" applyFill="1" applyBorder="1" applyAlignment="1">
      <alignment horizontal="center" vertical="center" wrapText="1"/>
    </xf>
    <xf numFmtId="14" fontId="16" fillId="0" borderId="23" xfId="0" applyNumberFormat="1" applyFont="1" applyFill="1" applyBorder="1" applyAlignment="1">
      <alignment horizontal="right" vertical="center" wrapText="1"/>
    </xf>
    <xf numFmtId="14" fontId="17" fillId="0" borderId="24" xfId="0" applyNumberFormat="1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center" vertical="center" wrapText="1"/>
    </xf>
    <xf numFmtId="44" fontId="16" fillId="0" borderId="25" xfId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 wrapText="1"/>
    </xf>
    <xf numFmtId="14" fontId="11" fillId="5" borderId="9" xfId="0" applyNumberFormat="1" applyFont="1" applyFill="1" applyBorder="1" applyAlignment="1">
      <alignment horizontal="right" vertical="center" wrapText="1"/>
    </xf>
    <xf numFmtId="14" fontId="11" fillId="5" borderId="17" xfId="0" applyNumberFormat="1" applyFont="1" applyFill="1" applyBorder="1" applyAlignment="1">
      <alignment horizontal="right" vertical="center" wrapText="1"/>
    </xf>
    <xf numFmtId="0" fontId="16" fillId="5" borderId="10" xfId="0" applyFont="1" applyFill="1" applyBorder="1" applyAlignment="1">
      <alignment horizontal="center" vertical="center" wrapText="1"/>
    </xf>
    <xf numFmtId="44" fontId="16" fillId="5" borderId="1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44" fontId="8" fillId="0" borderId="0" xfId="1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4" fontId="11" fillId="0" borderId="16" xfId="2" applyNumberFormat="1" applyFont="1" applyFill="1" applyBorder="1" applyAlignment="1">
      <alignment horizontal="right" vertical="center" wrapText="1"/>
    </xf>
    <xf numFmtId="4" fontId="10" fillId="0" borderId="16" xfId="2" applyNumberFormat="1" applyFont="1" applyFill="1" applyBorder="1" applyAlignment="1">
      <alignment horizontal="right" vertical="center" wrapText="1"/>
    </xf>
    <xf numFmtId="4" fontId="10" fillId="0" borderId="13" xfId="2" applyNumberFormat="1" applyFont="1" applyFill="1" applyBorder="1" applyAlignment="1">
      <alignment horizontal="right" vertical="center" wrapText="1"/>
    </xf>
    <xf numFmtId="4" fontId="15" fillId="0" borderId="1" xfId="2" quotePrefix="1" applyNumberFormat="1" applyFont="1" applyFill="1" applyBorder="1" applyAlignment="1">
      <alignment horizontal="right" vertical="center" wrapText="1"/>
    </xf>
    <xf numFmtId="4" fontId="15" fillId="0" borderId="7" xfId="2" applyNumberFormat="1" applyFont="1" applyFill="1" applyBorder="1" applyAlignment="1">
      <alignment horizontal="right" vertical="center" wrapText="1"/>
    </xf>
    <xf numFmtId="4" fontId="15" fillId="0" borderId="1" xfId="2" applyNumberFormat="1" applyFont="1" applyFill="1" applyBorder="1" applyAlignment="1">
      <alignment horizontal="right" vertical="center" wrapText="1"/>
    </xf>
    <xf numFmtId="4" fontId="13" fillId="0" borderId="1" xfId="2" quotePrefix="1" applyNumberFormat="1" applyFont="1" applyFill="1" applyBorder="1" applyAlignment="1">
      <alignment horizontal="right" vertical="center" wrapText="1"/>
    </xf>
    <xf numFmtId="4" fontId="15" fillId="0" borderId="10" xfId="2" quotePrefix="1" applyNumberFormat="1" applyFont="1" applyFill="1" applyBorder="1" applyAlignment="1">
      <alignment horizontal="right" vertical="center" wrapText="1"/>
    </xf>
    <xf numFmtId="4" fontId="11" fillId="0" borderId="18" xfId="2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3" fillId="0" borderId="13" xfId="2" quotePrefix="1" applyNumberFormat="1" applyFont="1" applyFill="1" applyBorder="1" applyAlignment="1">
      <alignment horizontal="right" vertical="center" wrapText="1"/>
    </xf>
    <xf numFmtId="4" fontId="13" fillId="0" borderId="7" xfId="2" quotePrefix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44" fontId="8" fillId="0" borderId="5" xfId="1" applyFont="1" applyFill="1" applyBorder="1" applyAlignment="1">
      <alignment wrapText="1"/>
    </xf>
    <xf numFmtId="44" fontId="8" fillId="0" borderId="5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vertical="center" wrapText="1"/>
    </xf>
    <xf numFmtId="4" fontId="12" fillId="0" borderId="1" xfId="2" quotePrefix="1" applyNumberFormat="1" applyFont="1" applyFill="1" applyBorder="1" applyAlignment="1">
      <alignment horizontal="right" vertical="center" wrapText="1"/>
    </xf>
    <xf numFmtId="4" fontId="12" fillId="0" borderId="7" xfId="2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4" fontId="13" fillId="0" borderId="7" xfId="2" applyNumberFormat="1" applyFont="1" applyFill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right" vertical="center" wrapText="1"/>
    </xf>
    <xf numFmtId="16" fontId="12" fillId="0" borderId="1" xfId="2" applyNumberFormat="1" applyFont="1" applyFill="1" applyBorder="1" applyAlignment="1">
      <alignment horizontal="right" vertical="center" wrapText="1"/>
    </xf>
    <xf numFmtId="4" fontId="15" fillId="0" borderId="1" xfId="2" quotePrefix="1" applyNumberFormat="1" applyFont="1" applyFill="1" applyBorder="1" applyAlignment="1">
      <alignment vertical="center" wrapText="1"/>
    </xf>
    <xf numFmtId="4" fontId="15" fillId="0" borderId="17" xfId="2" applyNumberFormat="1" applyFont="1" applyFill="1" applyBorder="1" applyAlignment="1">
      <alignment vertical="center" wrapText="1"/>
    </xf>
    <xf numFmtId="4" fontId="15" fillId="0" borderId="10" xfId="2" quotePrefix="1" applyNumberFormat="1" applyFont="1" applyFill="1" applyBorder="1" applyAlignment="1">
      <alignment vertical="center" wrapText="1"/>
    </xf>
    <xf numFmtId="4" fontId="15" fillId="0" borderId="7" xfId="2" quotePrefix="1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44" fontId="8" fillId="0" borderId="0" xfId="1" applyFont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4" fontId="12" fillId="0" borderId="13" xfId="2" quotePrefix="1" applyNumberFormat="1" applyFont="1" applyFill="1" applyBorder="1" applyAlignment="1">
      <alignment horizontal="left" vertical="center" wrapText="1"/>
    </xf>
    <xf numFmtId="4" fontId="12" fillId="0" borderId="13" xfId="2" quotePrefix="1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center" wrapText="1"/>
    </xf>
    <xf numFmtId="44" fontId="14" fillId="5" borderId="5" xfId="1" applyFont="1" applyFill="1" applyBorder="1" applyAlignment="1">
      <alignment vertical="center" wrapText="1"/>
    </xf>
    <xf numFmtId="44" fontId="14" fillId="5" borderId="4" xfId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44" fontId="14" fillId="5" borderId="5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wrapText="1"/>
    </xf>
    <xf numFmtId="44" fontId="8" fillId="5" borderId="5" xfId="1" applyFont="1" applyFill="1" applyBorder="1" applyAlignment="1">
      <alignment wrapText="1"/>
    </xf>
    <xf numFmtId="0" fontId="8" fillId="5" borderId="7" xfId="0" applyFont="1" applyFill="1" applyBorder="1" applyAlignment="1">
      <alignment wrapText="1"/>
    </xf>
    <xf numFmtId="2" fontId="12" fillId="5" borderId="1" xfId="2" applyNumberFormat="1" applyFont="1" applyFill="1" applyBorder="1" applyAlignment="1">
      <alignment horizontal="right" vertical="center" wrapText="1"/>
    </xf>
    <xf numFmtId="44" fontId="14" fillId="5" borderId="1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_Arkusz1" xfId="3"/>
    <cellStyle name="Procentowy 2" xfId="4"/>
    <cellStyle name="Walutowy" xfId="1" builtinId="4"/>
  </cellStyles>
  <dxfs count="0"/>
  <tableStyles count="0" defaultTableStyle="TableStyleMedium2" defaultPivotStyle="PivotStyleMedium9"/>
  <colors>
    <mruColors>
      <color rgb="FFFCE3A6"/>
      <color rgb="FFE6E9EA"/>
      <color rgb="FFDDDDDD"/>
      <color rgb="FFEAEAEA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showGridLines="0" tabSelected="1"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S3" sqref="S3:T3"/>
    </sheetView>
  </sheetViews>
  <sheetFormatPr defaultRowHeight="11.25"/>
  <cols>
    <col min="1" max="1" width="3.7109375" style="116" customWidth="1"/>
    <col min="2" max="3" width="25.7109375" style="117" customWidth="1"/>
    <col min="4" max="4" width="8.7109375" style="118" customWidth="1"/>
    <col min="5" max="7" width="7.7109375" style="119" customWidth="1"/>
    <col min="8" max="8" width="7.7109375" style="120" customWidth="1"/>
    <col min="9" max="11" width="7.7109375" style="121" customWidth="1"/>
    <col min="12" max="12" width="8.7109375" style="121" hidden="1" customWidth="1"/>
    <col min="13" max="14" width="8.7109375" style="119" hidden="1" customWidth="1"/>
    <col min="15" max="15" width="8.7109375" style="164" customWidth="1"/>
    <col min="16" max="16" width="12.7109375" style="116" customWidth="1"/>
    <col min="17" max="17" width="8.7109375" style="124" customWidth="1"/>
    <col min="18" max="18" width="8.7109375" style="122" customWidth="1"/>
    <col min="19" max="19" width="8.7109375" style="163" customWidth="1"/>
    <col min="20" max="20" width="8.7109375" style="117" customWidth="1"/>
    <col min="21" max="23" width="8.7109375" style="125" customWidth="1"/>
    <col min="24" max="24" width="8.7109375" style="160" customWidth="1"/>
    <col min="25" max="27" width="8.7109375" style="116" customWidth="1"/>
    <col min="28" max="28" width="12.7109375" style="116" customWidth="1"/>
    <col min="29" max="29" width="8.7109375" style="124" customWidth="1"/>
    <col min="30" max="30" width="8.7109375" style="122" customWidth="1"/>
    <col min="31" max="33" width="8.7109375" style="117" hidden="1" customWidth="1"/>
    <col min="34" max="34" width="12.7109375" style="117" hidden="1" customWidth="1"/>
    <col min="35" max="35" width="8.7109375" style="123" hidden="1" customWidth="1"/>
    <col min="36" max="38" width="8.7109375" style="117" hidden="1" customWidth="1"/>
    <col min="39" max="39" width="12.7109375" style="117" hidden="1" customWidth="1"/>
    <col min="40" max="40" width="8.7109375" style="123" hidden="1" customWidth="1"/>
    <col min="41" max="43" width="8.7109375" style="117" hidden="1" customWidth="1"/>
    <col min="44" max="44" width="12.7109375" style="117" hidden="1" customWidth="1"/>
    <col min="45" max="45" width="8.7109375" style="117" hidden="1" customWidth="1"/>
    <col min="46" max="46" width="10.7109375" style="123" hidden="1" customWidth="1"/>
    <col min="47" max="16384" width="9.140625" style="125"/>
  </cols>
  <sheetData>
    <row r="1" spans="1:46" s="105" customFormat="1" ht="18">
      <c r="A1" s="94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2"/>
      <c r="M1" s="1"/>
      <c r="N1" s="1"/>
      <c r="O1" s="102" t="s">
        <v>247</v>
      </c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3" t="s">
        <v>78</v>
      </c>
      <c r="AF1" s="103"/>
      <c r="AG1" s="103"/>
      <c r="AH1" s="103"/>
      <c r="AI1" s="103"/>
      <c r="AJ1" s="102" t="s">
        <v>79</v>
      </c>
      <c r="AK1" s="102"/>
      <c r="AL1" s="102"/>
      <c r="AM1" s="102"/>
      <c r="AN1" s="102"/>
      <c r="AO1" s="104" t="s">
        <v>80</v>
      </c>
      <c r="AP1" s="104"/>
      <c r="AQ1" s="104"/>
      <c r="AR1" s="104"/>
      <c r="AS1" s="104"/>
      <c r="AT1" s="104"/>
    </row>
    <row r="2" spans="1:46" s="105" customFormat="1" ht="18">
      <c r="A2" s="3"/>
      <c r="B2" s="3"/>
      <c r="C2" s="3"/>
      <c r="D2" s="106" t="s">
        <v>168</v>
      </c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109" t="s">
        <v>157</v>
      </c>
      <c r="P2" s="110"/>
      <c r="Q2" s="110"/>
      <c r="R2" s="111"/>
      <c r="S2" s="106" t="s">
        <v>158</v>
      </c>
      <c r="T2" s="107"/>
      <c r="U2" s="107"/>
      <c r="V2" s="107"/>
      <c r="W2" s="107"/>
      <c r="X2" s="108"/>
      <c r="Y2" s="109" t="s">
        <v>197</v>
      </c>
      <c r="Z2" s="110"/>
      <c r="AA2" s="110"/>
      <c r="AB2" s="110"/>
      <c r="AC2" s="110"/>
      <c r="AD2" s="111"/>
      <c r="AE2" s="112"/>
      <c r="AF2" s="112"/>
      <c r="AG2" s="112"/>
      <c r="AH2" s="112"/>
      <c r="AI2" s="112"/>
      <c r="AJ2" s="113"/>
      <c r="AK2" s="113"/>
      <c r="AL2" s="113"/>
      <c r="AM2" s="113"/>
      <c r="AN2" s="113"/>
      <c r="AO2" s="114"/>
      <c r="AP2" s="114"/>
      <c r="AQ2" s="114"/>
      <c r="AR2" s="114"/>
      <c r="AS2" s="114"/>
      <c r="AT2" s="114"/>
    </row>
    <row r="3" spans="1:46" s="115" customFormat="1" ht="48.75">
      <c r="A3" s="4" t="s">
        <v>73</v>
      </c>
      <c r="B3" s="4" t="s">
        <v>70</v>
      </c>
      <c r="C3" s="4" t="s">
        <v>71</v>
      </c>
      <c r="D3" s="55" t="s">
        <v>96</v>
      </c>
      <c r="E3" s="56" t="s">
        <v>85</v>
      </c>
      <c r="F3" s="57" t="s">
        <v>147</v>
      </c>
      <c r="G3" s="2" t="s">
        <v>86</v>
      </c>
      <c r="H3" s="54" t="s">
        <v>89</v>
      </c>
      <c r="I3" s="2" t="s">
        <v>149</v>
      </c>
      <c r="J3" s="2" t="s">
        <v>127</v>
      </c>
      <c r="K3" s="2" t="s">
        <v>128</v>
      </c>
      <c r="L3" s="2" t="s">
        <v>90</v>
      </c>
      <c r="M3" s="2" t="s">
        <v>91</v>
      </c>
      <c r="N3" s="2" t="s">
        <v>92</v>
      </c>
      <c r="O3" s="5" t="s">
        <v>159</v>
      </c>
      <c r="P3" s="6" t="s">
        <v>74</v>
      </c>
      <c r="Q3" s="6" t="s">
        <v>165</v>
      </c>
      <c r="R3" s="7" t="s">
        <v>75</v>
      </c>
      <c r="S3" s="8" t="s">
        <v>159</v>
      </c>
      <c r="T3" s="8" t="s">
        <v>77</v>
      </c>
      <c r="U3" s="4" t="s">
        <v>72</v>
      </c>
      <c r="V3" s="4" t="s">
        <v>74</v>
      </c>
      <c r="W3" s="4" t="s">
        <v>165</v>
      </c>
      <c r="X3" s="9" t="s">
        <v>75</v>
      </c>
      <c r="Y3" s="5" t="s">
        <v>159</v>
      </c>
      <c r="Z3" s="5" t="s">
        <v>77</v>
      </c>
      <c r="AA3" s="6" t="s">
        <v>72</v>
      </c>
      <c r="AB3" s="6" t="s">
        <v>74</v>
      </c>
      <c r="AC3" s="6" t="s">
        <v>165</v>
      </c>
      <c r="AD3" s="7" t="s">
        <v>75</v>
      </c>
      <c r="AE3" s="8" t="s">
        <v>76</v>
      </c>
      <c r="AF3" s="8" t="s">
        <v>77</v>
      </c>
      <c r="AG3" s="4" t="s">
        <v>72</v>
      </c>
      <c r="AH3" s="4" t="s">
        <v>74</v>
      </c>
      <c r="AI3" s="9" t="s">
        <v>75</v>
      </c>
      <c r="AJ3" s="5" t="s">
        <v>76</v>
      </c>
      <c r="AK3" s="5" t="s">
        <v>77</v>
      </c>
      <c r="AL3" s="6" t="s">
        <v>72</v>
      </c>
      <c r="AM3" s="6" t="s">
        <v>74</v>
      </c>
      <c r="AN3" s="7" t="s">
        <v>75</v>
      </c>
      <c r="AO3" s="8" t="s">
        <v>76</v>
      </c>
      <c r="AP3" s="8" t="s">
        <v>77</v>
      </c>
      <c r="AQ3" s="4" t="s">
        <v>72</v>
      </c>
      <c r="AR3" s="4" t="s">
        <v>74</v>
      </c>
      <c r="AS3" s="4" t="s">
        <v>81</v>
      </c>
      <c r="AT3" s="10" t="s">
        <v>75</v>
      </c>
    </row>
    <row r="4" spans="1:46">
      <c r="Q4" s="116"/>
      <c r="S4" s="161"/>
      <c r="U4" s="117"/>
      <c r="V4" s="117"/>
      <c r="W4" s="117"/>
      <c r="X4" s="123"/>
    </row>
    <row r="5" spans="1:46" s="105" customFormat="1" ht="19.5">
      <c r="A5" s="61" t="s">
        <v>45</v>
      </c>
      <c r="B5" s="22" t="s">
        <v>83</v>
      </c>
      <c r="C5" s="62" t="s">
        <v>87</v>
      </c>
      <c r="D5" s="58" t="s">
        <v>148</v>
      </c>
      <c r="E5" s="126">
        <f>SUM($E6:$E7)</f>
        <v>1528.1</v>
      </c>
      <c r="F5" s="127">
        <f>SUM($F6:$F7)</f>
        <v>1086</v>
      </c>
      <c r="G5" s="128">
        <f>SUM($G6:$G7)</f>
        <v>8034</v>
      </c>
      <c r="H5" s="59" t="s">
        <v>148</v>
      </c>
      <c r="I5" s="11" t="s">
        <v>148</v>
      </c>
      <c r="J5" s="168" t="s">
        <v>148</v>
      </c>
      <c r="K5" s="11" t="s">
        <v>148</v>
      </c>
      <c r="L5" s="11" t="s">
        <v>148</v>
      </c>
      <c r="M5" s="11"/>
      <c r="N5" s="12"/>
      <c r="O5" s="13" t="s">
        <v>88</v>
      </c>
      <c r="P5" s="14" t="s">
        <v>88</v>
      </c>
      <c r="Q5" s="14" t="s">
        <v>88</v>
      </c>
      <c r="R5" s="15" t="s">
        <v>88</v>
      </c>
      <c r="S5" s="83" t="s">
        <v>148</v>
      </c>
      <c r="T5" s="169" t="s">
        <v>148</v>
      </c>
      <c r="U5" s="11"/>
      <c r="V5" s="17"/>
      <c r="W5" s="17"/>
      <c r="X5" s="18"/>
      <c r="Y5" s="84" t="s">
        <v>227</v>
      </c>
      <c r="Z5" s="73">
        <v>2022</v>
      </c>
      <c r="AA5" s="20"/>
      <c r="AB5" s="20"/>
      <c r="AC5" s="20"/>
      <c r="AD5" s="21"/>
      <c r="AE5" s="16"/>
      <c r="AF5" s="17"/>
      <c r="AG5" s="17"/>
      <c r="AH5" s="17"/>
      <c r="AI5" s="18"/>
      <c r="AJ5" s="16"/>
      <c r="AK5" s="17"/>
      <c r="AL5" s="17"/>
      <c r="AM5" s="17"/>
      <c r="AN5" s="18"/>
      <c r="AO5" s="16"/>
      <c r="AP5" s="17"/>
      <c r="AQ5" s="17"/>
      <c r="AR5" s="17"/>
      <c r="AS5" s="17"/>
      <c r="AT5" s="18"/>
    </row>
    <row r="6" spans="1:46" ht="29.25">
      <c r="A6" s="61" t="s">
        <v>46</v>
      </c>
      <c r="B6" s="22" t="s">
        <v>228</v>
      </c>
      <c r="C6" s="69" t="s">
        <v>106</v>
      </c>
      <c r="D6" s="60" t="s">
        <v>184</v>
      </c>
      <c r="E6" s="129">
        <v>554.1</v>
      </c>
      <c r="F6" s="130">
        <v>524</v>
      </c>
      <c r="G6" s="131">
        <v>3875</v>
      </c>
      <c r="H6" s="77">
        <v>1</v>
      </c>
      <c r="I6" s="83" t="s">
        <v>150</v>
      </c>
      <c r="J6" s="132" t="s">
        <v>109</v>
      </c>
      <c r="K6" s="76" t="s">
        <v>145</v>
      </c>
      <c r="L6" s="83" t="s">
        <v>188</v>
      </c>
      <c r="M6" s="23"/>
      <c r="N6" s="24"/>
      <c r="O6" s="13" t="s">
        <v>88</v>
      </c>
      <c r="P6" s="14" t="s">
        <v>88</v>
      </c>
      <c r="Q6" s="14" t="s">
        <v>88</v>
      </c>
      <c r="R6" s="15" t="s">
        <v>88</v>
      </c>
      <c r="S6" s="172" t="s">
        <v>258</v>
      </c>
      <c r="T6" s="173" t="s">
        <v>257</v>
      </c>
      <c r="U6" s="174"/>
      <c r="V6" s="174"/>
      <c r="W6" s="174"/>
      <c r="X6" s="175"/>
      <c r="Y6" s="85" t="s">
        <v>227</v>
      </c>
      <c r="Z6" s="73">
        <v>2022</v>
      </c>
      <c r="AA6" s="25"/>
      <c r="AB6" s="25"/>
      <c r="AC6" s="25"/>
      <c r="AD6" s="26"/>
      <c r="AE6" s="16"/>
      <c r="AF6" s="17"/>
      <c r="AG6" s="17"/>
      <c r="AH6" s="17"/>
      <c r="AI6" s="18"/>
      <c r="AJ6" s="16"/>
      <c r="AK6" s="17"/>
      <c r="AL6" s="17"/>
      <c r="AM6" s="17"/>
      <c r="AN6" s="18"/>
      <c r="AO6" s="16"/>
      <c r="AP6" s="17"/>
      <c r="AQ6" s="17"/>
      <c r="AR6" s="17"/>
      <c r="AS6" s="17"/>
      <c r="AT6" s="18"/>
    </row>
    <row r="7" spans="1:46" ht="29.25">
      <c r="A7" s="61" t="s">
        <v>47</v>
      </c>
      <c r="B7" s="22" t="s">
        <v>229</v>
      </c>
      <c r="C7" s="69" t="s">
        <v>107</v>
      </c>
      <c r="D7" s="60" t="s">
        <v>183</v>
      </c>
      <c r="E7" s="133">
        <v>974</v>
      </c>
      <c r="F7" s="130">
        <v>562</v>
      </c>
      <c r="G7" s="131">
        <v>4159</v>
      </c>
      <c r="H7" s="77">
        <v>1</v>
      </c>
      <c r="I7" s="83" t="s">
        <v>150</v>
      </c>
      <c r="J7" s="132" t="s">
        <v>109</v>
      </c>
      <c r="K7" s="76" t="s">
        <v>145</v>
      </c>
      <c r="L7" s="83" t="s">
        <v>188</v>
      </c>
      <c r="M7" s="23"/>
      <c r="N7" s="24"/>
      <c r="O7" s="13" t="s">
        <v>88</v>
      </c>
      <c r="P7" s="14" t="s">
        <v>88</v>
      </c>
      <c r="Q7" s="14" t="s">
        <v>88</v>
      </c>
      <c r="R7" s="15" t="s">
        <v>88</v>
      </c>
      <c r="S7" s="172" t="s">
        <v>258</v>
      </c>
      <c r="T7" s="173" t="s">
        <v>257</v>
      </c>
      <c r="U7" s="174"/>
      <c r="V7" s="174"/>
      <c r="W7" s="174"/>
      <c r="X7" s="175"/>
      <c r="Y7" s="85" t="s">
        <v>230</v>
      </c>
      <c r="Z7" s="73">
        <v>2022</v>
      </c>
      <c r="AA7" s="25"/>
      <c r="AB7" s="25"/>
      <c r="AC7" s="25"/>
      <c r="AD7" s="26"/>
      <c r="AE7" s="16"/>
      <c r="AF7" s="17"/>
      <c r="AG7" s="17"/>
      <c r="AH7" s="17"/>
      <c r="AI7" s="18"/>
      <c r="AJ7" s="16"/>
      <c r="AK7" s="17"/>
      <c r="AL7" s="17"/>
      <c r="AM7" s="17"/>
      <c r="AN7" s="18"/>
      <c r="AO7" s="16"/>
      <c r="AP7" s="17"/>
      <c r="AQ7" s="17"/>
      <c r="AR7" s="17"/>
      <c r="AS7" s="17"/>
      <c r="AT7" s="18"/>
    </row>
    <row r="8" spans="1:46" ht="29.25">
      <c r="A8" s="61" t="s">
        <v>48</v>
      </c>
      <c r="B8" s="22" t="s">
        <v>1</v>
      </c>
      <c r="C8" s="62" t="s">
        <v>2</v>
      </c>
      <c r="D8" s="60" t="s">
        <v>185</v>
      </c>
      <c r="E8" s="134">
        <v>5225</v>
      </c>
      <c r="F8" s="64">
        <v>29371.84</v>
      </c>
      <c r="G8" s="48">
        <v>93989.88</v>
      </c>
      <c r="H8" s="77" t="s">
        <v>177</v>
      </c>
      <c r="I8" s="76" t="s">
        <v>156</v>
      </c>
      <c r="J8" s="76" t="s">
        <v>137</v>
      </c>
      <c r="K8" s="76" t="s">
        <v>143</v>
      </c>
      <c r="L8" s="76" t="s">
        <v>93</v>
      </c>
      <c r="M8" s="23" t="s">
        <v>94</v>
      </c>
      <c r="N8" s="24" t="s">
        <v>95</v>
      </c>
      <c r="O8" s="84" t="s">
        <v>258</v>
      </c>
      <c r="P8" s="171" t="s">
        <v>109</v>
      </c>
      <c r="Q8" s="171" t="s">
        <v>109</v>
      </c>
      <c r="R8" s="171" t="s">
        <v>109</v>
      </c>
      <c r="S8" s="172" t="s">
        <v>258</v>
      </c>
      <c r="T8" s="173" t="s">
        <v>257</v>
      </c>
      <c r="U8" s="174"/>
      <c r="V8" s="174"/>
      <c r="W8" s="174"/>
      <c r="X8" s="175"/>
      <c r="Y8" s="98">
        <v>41944</v>
      </c>
      <c r="Z8" s="99">
        <v>43769</v>
      </c>
      <c r="AA8" s="100"/>
      <c r="AB8" s="100"/>
      <c r="AC8" s="100"/>
      <c r="AD8" s="101"/>
      <c r="AE8" s="16"/>
      <c r="AF8" s="17"/>
      <c r="AG8" s="17"/>
      <c r="AH8" s="17"/>
      <c r="AI8" s="18"/>
      <c r="AJ8" s="16"/>
      <c r="AK8" s="17"/>
      <c r="AL8" s="17"/>
      <c r="AM8" s="17"/>
      <c r="AN8" s="18"/>
      <c r="AO8" s="16"/>
      <c r="AP8" s="17"/>
      <c r="AQ8" s="17"/>
      <c r="AR8" s="17"/>
      <c r="AS8" s="17"/>
      <c r="AT8" s="18"/>
    </row>
    <row r="9" spans="1:46">
      <c r="A9" s="135"/>
      <c r="B9" s="22"/>
      <c r="C9" s="69" t="s">
        <v>97</v>
      </c>
      <c r="D9" s="60" t="s">
        <v>144</v>
      </c>
      <c r="E9" s="136" t="s">
        <v>109</v>
      </c>
      <c r="F9" s="137" t="s">
        <v>109</v>
      </c>
      <c r="G9" s="132" t="s">
        <v>109</v>
      </c>
      <c r="H9" s="77" t="s">
        <v>144</v>
      </c>
      <c r="I9" s="76"/>
      <c r="J9" s="76" t="s">
        <v>137</v>
      </c>
      <c r="K9" s="76" t="s">
        <v>143</v>
      </c>
      <c r="L9" s="76"/>
      <c r="M9" s="23"/>
      <c r="N9" s="24"/>
      <c r="O9" s="165"/>
      <c r="P9" s="88"/>
      <c r="Q9" s="88"/>
      <c r="R9" s="89"/>
      <c r="S9" s="176" t="s">
        <v>144</v>
      </c>
      <c r="T9" s="183" t="s">
        <v>144</v>
      </c>
      <c r="U9" s="183" t="s">
        <v>144</v>
      </c>
      <c r="V9" s="183" t="s">
        <v>144</v>
      </c>
      <c r="W9" s="183" t="s">
        <v>144</v>
      </c>
      <c r="X9" s="178" t="s">
        <v>144</v>
      </c>
      <c r="Y9" s="86"/>
      <c r="Z9" s="87"/>
      <c r="AA9" s="88"/>
      <c r="AB9" s="88"/>
      <c r="AC9" s="88"/>
      <c r="AD9" s="89"/>
      <c r="AE9" s="16"/>
      <c r="AF9" s="17"/>
      <c r="AG9" s="17"/>
      <c r="AH9" s="17"/>
      <c r="AI9" s="18"/>
      <c r="AJ9" s="16"/>
      <c r="AK9" s="17"/>
      <c r="AL9" s="17"/>
      <c r="AM9" s="17"/>
      <c r="AN9" s="18"/>
      <c r="AO9" s="16"/>
      <c r="AP9" s="17"/>
      <c r="AQ9" s="17"/>
      <c r="AR9" s="17"/>
      <c r="AS9" s="17"/>
      <c r="AT9" s="18"/>
    </row>
    <row r="10" spans="1:46">
      <c r="A10" s="135"/>
      <c r="B10" s="22"/>
      <c r="C10" s="69" t="s">
        <v>99</v>
      </c>
      <c r="D10" s="60" t="s">
        <v>144</v>
      </c>
      <c r="E10" s="132" t="s">
        <v>109</v>
      </c>
      <c r="F10" s="137" t="s">
        <v>109</v>
      </c>
      <c r="G10" s="132" t="s">
        <v>109</v>
      </c>
      <c r="H10" s="77" t="s">
        <v>144</v>
      </c>
      <c r="I10" s="76"/>
      <c r="J10" s="76" t="s">
        <v>137</v>
      </c>
      <c r="K10" s="76" t="s">
        <v>143</v>
      </c>
      <c r="L10" s="76"/>
      <c r="M10" s="23"/>
      <c r="N10" s="24"/>
      <c r="O10" s="165"/>
      <c r="P10" s="88"/>
      <c r="Q10" s="88"/>
      <c r="R10" s="89"/>
      <c r="S10" s="176" t="s">
        <v>144</v>
      </c>
      <c r="T10" s="183" t="s">
        <v>144</v>
      </c>
      <c r="U10" s="183" t="s">
        <v>144</v>
      </c>
      <c r="V10" s="183" t="s">
        <v>144</v>
      </c>
      <c r="W10" s="183" t="s">
        <v>144</v>
      </c>
      <c r="X10" s="178" t="s">
        <v>144</v>
      </c>
      <c r="Y10" s="90"/>
      <c r="Z10" s="91"/>
      <c r="AA10" s="92"/>
      <c r="AB10" s="92"/>
      <c r="AC10" s="92"/>
      <c r="AD10" s="93"/>
      <c r="AE10" s="16"/>
      <c r="AF10" s="17"/>
      <c r="AG10" s="17"/>
      <c r="AH10" s="17"/>
      <c r="AI10" s="18"/>
      <c r="AJ10" s="16"/>
      <c r="AK10" s="17"/>
      <c r="AL10" s="17"/>
      <c r="AM10" s="17"/>
      <c r="AN10" s="18"/>
      <c r="AO10" s="16"/>
      <c r="AP10" s="17"/>
      <c r="AQ10" s="17"/>
      <c r="AR10" s="17"/>
      <c r="AS10" s="17"/>
      <c r="AT10" s="18"/>
    </row>
    <row r="11" spans="1:46">
      <c r="A11" s="135"/>
      <c r="B11" s="22"/>
      <c r="C11" s="69" t="s">
        <v>98</v>
      </c>
      <c r="D11" s="60" t="s">
        <v>144</v>
      </c>
      <c r="E11" s="132" t="s">
        <v>109</v>
      </c>
      <c r="F11" s="137" t="s">
        <v>109</v>
      </c>
      <c r="G11" s="132" t="s">
        <v>109</v>
      </c>
      <c r="H11" s="77" t="s">
        <v>144</v>
      </c>
      <c r="I11" s="76"/>
      <c r="J11" s="76" t="s">
        <v>137</v>
      </c>
      <c r="K11" s="76" t="s">
        <v>143</v>
      </c>
      <c r="L11" s="76"/>
      <c r="M11" s="23"/>
      <c r="N11" s="24"/>
      <c r="O11" s="165"/>
      <c r="P11" s="88"/>
      <c r="Q11" s="88"/>
      <c r="R11" s="89"/>
      <c r="S11" s="176" t="s">
        <v>144</v>
      </c>
      <c r="T11" s="183" t="s">
        <v>144</v>
      </c>
      <c r="U11" s="183" t="s">
        <v>144</v>
      </c>
      <c r="V11" s="183" t="s">
        <v>144</v>
      </c>
      <c r="W11" s="183" t="s">
        <v>144</v>
      </c>
      <c r="X11" s="178" t="s">
        <v>144</v>
      </c>
      <c r="Y11" s="90"/>
      <c r="Z11" s="91"/>
      <c r="AA11" s="92"/>
      <c r="AB11" s="92"/>
      <c r="AC11" s="92"/>
      <c r="AD11" s="93"/>
      <c r="AE11" s="16"/>
      <c r="AF11" s="17"/>
      <c r="AG11" s="17"/>
      <c r="AH11" s="17"/>
      <c r="AI11" s="18"/>
      <c r="AJ11" s="16"/>
      <c r="AK11" s="17"/>
      <c r="AL11" s="17"/>
      <c r="AM11" s="17"/>
      <c r="AN11" s="18"/>
      <c r="AO11" s="16"/>
      <c r="AP11" s="17"/>
      <c r="AQ11" s="17"/>
      <c r="AR11" s="17"/>
      <c r="AS11" s="17"/>
      <c r="AT11" s="18"/>
    </row>
    <row r="12" spans="1:46">
      <c r="A12" s="135"/>
      <c r="B12" s="22"/>
      <c r="C12" s="69" t="s">
        <v>100</v>
      </c>
      <c r="D12" s="60" t="s">
        <v>144</v>
      </c>
      <c r="E12" s="132" t="s">
        <v>109</v>
      </c>
      <c r="F12" s="137" t="s">
        <v>109</v>
      </c>
      <c r="G12" s="132" t="s">
        <v>109</v>
      </c>
      <c r="H12" s="77" t="s">
        <v>144</v>
      </c>
      <c r="I12" s="76"/>
      <c r="J12" s="76" t="s">
        <v>137</v>
      </c>
      <c r="K12" s="76" t="s">
        <v>143</v>
      </c>
      <c r="L12" s="76"/>
      <c r="M12" s="23"/>
      <c r="N12" s="24"/>
      <c r="O12" s="165"/>
      <c r="P12" s="88"/>
      <c r="Q12" s="88"/>
      <c r="R12" s="89"/>
      <c r="S12" s="176" t="s">
        <v>144</v>
      </c>
      <c r="T12" s="183" t="s">
        <v>144</v>
      </c>
      <c r="U12" s="183" t="s">
        <v>144</v>
      </c>
      <c r="V12" s="183" t="s">
        <v>144</v>
      </c>
      <c r="W12" s="183" t="s">
        <v>144</v>
      </c>
      <c r="X12" s="178" t="s">
        <v>144</v>
      </c>
      <c r="Y12" s="90"/>
      <c r="Z12" s="91"/>
      <c r="AA12" s="92"/>
      <c r="AB12" s="92"/>
      <c r="AC12" s="92"/>
      <c r="AD12" s="93"/>
      <c r="AE12" s="16"/>
      <c r="AF12" s="17"/>
      <c r="AG12" s="17"/>
      <c r="AH12" s="17"/>
      <c r="AI12" s="18"/>
      <c r="AJ12" s="16"/>
      <c r="AK12" s="17"/>
      <c r="AL12" s="17"/>
      <c r="AM12" s="17"/>
      <c r="AN12" s="18"/>
      <c r="AO12" s="16"/>
      <c r="AP12" s="17"/>
      <c r="AQ12" s="17"/>
      <c r="AR12" s="17"/>
      <c r="AS12" s="17"/>
      <c r="AT12" s="18"/>
    </row>
    <row r="13" spans="1:46">
      <c r="A13" s="135"/>
      <c r="B13" s="22"/>
      <c r="C13" s="69" t="s">
        <v>101</v>
      </c>
      <c r="D13" s="60" t="s">
        <v>144</v>
      </c>
      <c r="E13" s="132" t="s">
        <v>109</v>
      </c>
      <c r="F13" s="137" t="s">
        <v>109</v>
      </c>
      <c r="G13" s="132" t="s">
        <v>109</v>
      </c>
      <c r="H13" s="77" t="s">
        <v>144</v>
      </c>
      <c r="I13" s="76"/>
      <c r="J13" s="76" t="s">
        <v>137</v>
      </c>
      <c r="K13" s="76" t="s">
        <v>143</v>
      </c>
      <c r="L13" s="76"/>
      <c r="M13" s="23"/>
      <c r="N13" s="24"/>
      <c r="O13" s="165"/>
      <c r="P13" s="88"/>
      <c r="Q13" s="88"/>
      <c r="R13" s="89"/>
      <c r="S13" s="176" t="s">
        <v>144</v>
      </c>
      <c r="T13" s="183" t="s">
        <v>144</v>
      </c>
      <c r="U13" s="183" t="s">
        <v>144</v>
      </c>
      <c r="V13" s="183" t="s">
        <v>144</v>
      </c>
      <c r="W13" s="183" t="s">
        <v>144</v>
      </c>
      <c r="X13" s="178" t="s">
        <v>144</v>
      </c>
      <c r="Y13" s="90"/>
      <c r="Z13" s="91"/>
      <c r="AA13" s="92"/>
      <c r="AB13" s="92"/>
      <c r="AC13" s="92"/>
      <c r="AD13" s="93"/>
      <c r="AE13" s="30"/>
      <c r="AF13" s="31"/>
      <c r="AG13" s="31"/>
      <c r="AH13" s="31"/>
      <c r="AI13" s="32"/>
      <c r="AJ13" s="30"/>
      <c r="AK13" s="31"/>
      <c r="AL13" s="31"/>
      <c r="AM13" s="31"/>
      <c r="AN13" s="32"/>
      <c r="AO13" s="30"/>
      <c r="AP13" s="31"/>
      <c r="AQ13" s="31"/>
      <c r="AR13" s="31"/>
      <c r="AS13" s="31"/>
      <c r="AT13" s="18"/>
    </row>
    <row r="14" spans="1:46" ht="29.25">
      <c r="A14" s="61" t="s">
        <v>48</v>
      </c>
      <c r="B14" s="22" t="s">
        <v>172</v>
      </c>
      <c r="C14" s="62" t="s">
        <v>118</v>
      </c>
      <c r="D14" s="60" t="s">
        <v>123</v>
      </c>
      <c r="E14" s="47">
        <v>530</v>
      </c>
      <c r="F14" s="64">
        <v>5785.1</v>
      </c>
      <c r="G14" s="48">
        <v>32913</v>
      </c>
      <c r="H14" s="77" t="s">
        <v>181</v>
      </c>
      <c r="I14" s="76" t="s">
        <v>196</v>
      </c>
      <c r="J14" s="76" t="s">
        <v>129</v>
      </c>
      <c r="K14" s="76" t="s">
        <v>252</v>
      </c>
      <c r="L14" s="77">
        <v>1975</v>
      </c>
      <c r="M14" s="44"/>
      <c r="N14" s="45"/>
      <c r="O14" s="170" t="s">
        <v>88</v>
      </c>
      <c r="P14" s="28" t="s">
        <v>88</v>
      </c>
      <c r="Q14" s="28" t="s">
        <v>88</v>
      </c>
      <c r="R14" s="29" t="s">
        <v>88</v>
      </c>
      <c r="S14" s="172" t="s">
        <v>259</v>
      </c>
      <c r="T14" s="173" t="s">
        <v>257</v>
      </c>
      <c r="U14" s="177"/>
      <c r="V14" s="177"/>
      <c r="W14" s="177"/>
      <c r="X14" s="178"/>
      <c r="Y14" s="84" t="s">
        <v>199</v>
      </c>
      <c r="Z14" s="73">
        <v>2022</v>
      </c>
      <c r="AA14" s="20"/>
      <c r="AB14" s="19"/>
      <c r="AC14" s="19"/>
      <c r="AD14" s="21"/>
      <c r="AE14" s="27"/>
      <c r="AF14" s="20"/>
      <c r="AG14" s="20"/>
      <c r="AH14" s="20"/>
      <c r="AI14" s="33"/>
      <c r="AJ14" s="34"/>
      <c r="AK14" s="20"/>
      <c r="AL14" s="20"/>
      <c r="AM14" s="20"/>
      <c r="AN14" s="33"/>
      <c r="AO14" s="19"/>
      <c r="AP14" s="35"/>
      <c r="AQ14" s="20"/>
      <c r="AR14" s="35"/>
      <c r="AS14" s="20"/>
      <c r="AT14" s="36"/>
    </row>
    <row r="15" spans="1:46" ht="29.25">
      <c r="A15" s="61" t="s">
        <v>49</v>
      </c>
      <c r="B15" s="22" t="s">
        <v>84</v>
      </c>
      <c r="C15" s="62" t="s">
        <v>102</v>
      </c>
      <c r="D15" s="60" t="s">
        <v>105</v>
      </c>
      <c r="E15" s="134">
        <v>2154</v>
      </c>
      <c r="F15" s="64">
        <v>1849</v>
      </c>
      <c r="G15" s="46">
        <v>8399</v>
      </c>
      <c r="H15" s="77">
        <v>1</v>
      </c>
      <c r="I15" s="76"/>
      <c r="J15" s="76" t="s">
        <v>131</v>
      </c>
      <c r="K15" s="76" t="s">
        <v>146</v>
      </c>
      <c r="L15" s="76"/>
      <c r="M15" s="44"/>
      <c r="N15" s="45"/>
      <c r="O15" s="84" t="s">
        <v>258</v>
      </c>
      <c r="P15" s="171" t="s">
        <v>109</v>
      </c>
      <c r="Q15" s="171" t="s">
        <v>109</v>
      </c>
      <c r="R15" s="171" t="s">
        <v>109</v>
      </c>
      <c r="S15" s="176"/>
      <c r="T15" s="173" t="s">
        <v>257</v>
      </c>
      <c r="U15" s="177"/>
      <c r="V15" s="177"/>
      <c r="W15" s="177"/>
      <c r="X15" s="178"/>
      <c r="Y15" s="84" t="s">
        <v>223</v>
      </c>
      <c r="Z15" s="73">
        <v>2022</v>
      </c>
      <c r="AA15" s="20"/>
      <c r="AB15" s="19"/>
      <c r="AC15" s="19"/>
      <c r="AD15" s="21"/>
      <c r="AE15" s="13" t="s">
        <v>88</v>
      </c>
      <c r="AF15" s="37" t="s">
        <v>88</v>
      </c>
      <c r="AG15" s="37" t="s">
        <v>88</v>
      </c>
      <c r="AH15" s="37" t="s">
        <v>88</v>
      </c>
      <c r="AI15" s="38" t="s">
        <v>88</v>
      </c>
      <c r="AJ15" s="39" t="s">
        <v>88</v>
      </c>
      <c r="AK15" s="37" t="s">
        <v>88</v>
      </c>
      <c r="AL15" s="37" t="s">
        <v>88</v>
      </c>
      <c r="AM15" s="37" t="s">
        <v>88</v>
      </c>
      <c r="AN15" s="38" t="s">
        <v>88</v>
      </c>
      <c r="AO15" s="14" t="s">
        <v>88</v>
      </c>
      <c r="AP15" s="40" t="s">
        <v>88</v>
      </c>
      <c r="AQ15" s="37" t="s">
        <v>88</v>
      </c>
      <c r="AR15" s="40" t="s">
        <v>88</v>
      </c>
      <c r="AS15" s="37" t="s">
        <v>88</v>
      </c>
      <c r="AT15" s="36"/>
    </row>
    <row r="16" spans="1:46" ht="19.5">
      <c r="A16" s="61" t="s">
        <v>50</v>
      </c>
      <c r="B16" s="22" t="s">
        <v>3</v>
      </c>
      <c r="C16" s="62" t="s">
        <v>4</v>
      </c>
      <c r="D16" s="60" t="s">
        <v>104</v>
      </c>
      <c r="E16" s="53">
        <v>242.23</v>
      </c>
      <c r="F16" s="64">
        <v>955</v>
      </c>
      <c r="G16" s="46">
        <v>5921</v>
      </c>
      <c r="H16" s="77" t="s">
        <v>178</v>
      </c>
      <c r="I16" s="76" t="s">
        <v>150</v>
      </c>
      <c r="J16" s="76" t="s">
        <v>131</v>
      </c>
      <c r="K16" s="76" t="s">
        <v>146</v>
      </c>
      <c r="L16" s="76"/>
      <c r="M16" s="44"/>
      <c r="N16" s="45"/>
      <c r="O16" s="13" t="s">
        <v>88</v>
      </c>
      <c r="P16" s="14" t="s">
        <v>88</v>
      </c>
      <c r="Q16" s="14" t="s">
        <v>88</v>
      </c>
      <c r="R16" s="15" t="s">
        <v>88</v>
      </c>
      <c r="S16" s="172" t="s">
        <v>251</v>
      </c>
      <c r="T16" s="173" t="s">
        <v>257</v>
      </c>
      <c r="U16" s="174"/>
      <c r="V16" s="174"/>
      <c r="W16" s="174"/>
      <c r="X16" s="175"/>
      <c r="Y16" s="84" t="s">
        <v>238</v>
      </c>
      <c r="Z16" s="71">
        <v>2022</v>
      </c>
      <c r="AA16" s="20"/>
      <c r="AB16" s="20"/>
      <c r="AC16" s="20"/>
      <c r="AD16" s="21"/>
      <c r="AE16" s="41"/>
      <c r="AF16" s="42"/>
      <c r="AG16" s="42"/>
      <c r="AH16" s="42"/>
      <c r="AI16" s="43"/>
      <c r="AJ16" s="41"/>
      <c r="AK16" s="42"/>
      <c r="AL16" s="42"/>
      <c r="AM16" s="42"/>
      <c r="AN16" s="43"/>
      <c r="AO16" s="41"/>
      <c r="AP16" s="42"/>
      <c r="AQ16" s="42"/>
      <c r="AR16" s="42"/>
      <c r="AS16" s="42"/>
      <c r="AT16" s="18"/>
    </row>
    <row r="17" spans="1:46" ht="19.5">
      <c r="A17" s="61" t="s">
        <v>51</v>
      </c>
      <c r="B17" s="22" t="s">
        <v>5</v>
      </c>
      <c r="C17" s="97" t="s">
        <v>236</v>
      </c>
      <c r="D17" s="63" t="s">
        <v>103</v>
      </c>
      <c r="E17" s="53">
        <v>1136</v>
      </c>
      <c r="F17" s="64">
        <v>1354</v>
      </c>
      <c r="G17" s="46">
        <v>10282</v>
      </c>
      <c r="H17" s="77">
        <v>1</v>
      </c>
      <c r="I17" s="76" t="s">
        <v>150</v>
      </c>
      <c r="J17" s="76" t="s">
        <v>137</v>
      </c>
      <c r="K17" s="76" t="s">
        <v>138</v>
      </c>
      <c r="L17" s="76"/>
      <c r="M17" s="44"/>
      <c r="N17" s="45"/>
      <c r="O17" s="13"/>
      <c r="P17" s="14"/>
      <c r="Q17" s="14"/>
      <c r="R17" s="15"/>
      <c r="S17" s="172" t="s">
        <v>258</v>
      </c>
      <c r="T17" s="173" t="s">
        <v>257</v>
      </c>
      <c r="U17" s="179"/>
      <c r="V17" s="179"/>
      <c r="W17" s="179"/>
      <c r="X17" s="180"/>
      <c r="Y17" s="84" t="s">
        <v>237</v>
      </c>
      <c r="Z17" s="71">
        <v>2022</v>
      </c>
      <c r="AA17" s="135"/>
      <c r="AB17" s="135"/>
      <c r="AC17" s="135"/>
      <c r="AD17" s="140"/>
      <c r="AE17" s="141"/>
      <c r="AF17" s="138"/>
      <c r="AG17" s="138"/>
      <c r="AH17" s="138"/>
      <c r="AI17" s="139"/>
      <c r="AJ17" s="141"/>
      <c r="AK17" s="138"/>
      <c r="AL17" s="138"/>
      <c r="AM17" s="138"/>
      <c r="AN17" s="139"/>
      <c r="AO17" s="141"/>
      <c r="AP17" s="138"/>
      <c r="AQ17" s="138"/>
      <c r="AR17" s="138"/>
      <c r="AS17" s="138"/>
      <c r="AT17" s="139"/>
    </row>
    <row r="18" spans="1:46" ht="22.5">
      <c r="A18" s="61" t="s">
        <v>52</v>
      </c>
      <c r="B18" s="22" t="s">
        <v>5</v>
      </c>
      <c r="C18" s="62" t="s">
        <v>210</v>
      </c>
      <c r="D18" s="63" t="s">
        <v>211</v>
      </c>
      <c r="E18" s="53">
        <v>200</v>
      </c>
      <c r="F18" s="64">
        <v>59</v>
      </c>
      <c r="G18" s="46" t="s">
        <v>109</v>
      </c>
      <c r="H18" s="77">
        <v>1</v>
      </c>
      <c r="I18" s="76" t="s">
        <v>150</v>
      </c>
      <c r="J18" s="46" t="s">
        <v>109</v>
      </c>
      <c r="K18" s="46" t="s">
        <v>109</v>
      </c>
      <c r="L18" s="77" t="s">
        <v>188</v>
      </c>
      <c r="M18" s="44"/>
      <c r="N18" s="45"/>
      <c r="O18" s="13" t="s">
        <v>88</v>
      </c>
      <c r="P18" s="14" t="s">
        <v>88</v>
      </c>
      <c r="Q18" s="14" t="s">
        <v>88</v>
      </c>
      <c r="R18" s="15" t="s">
        <v>88</v>
      </c>
      <c r="S18" s="172" t="s">
        <v>258</v>
      </c>
      <c r="T18" s="173" t="s">
        <v>257</v>
      </c>
      <c r="U18" s="179"/>
      <c r="V18" s="179"/>
      <c r="W18" s="179"/>
      <c r="X18" s="180"/>
      <c r="Y18" s="74" t="s">
        <v>208</v>
      </c>
      <c r="Z18" s="142">
        <v>2022</v>
      </c>
      <c r="AA18" s="135"/>
      <c r="AB18" s="135"/>
      <c r="AC18" s="135"/>
      <c r="AD18" s="140"/>
      <c r="AE18" s="141"/>
      <c r="AF18" s="138"/>
      <c r="AG18" s="138"/>
      <c r="AH18" s="138"/>
      <c r="AI18" s="139"/>
      <c r="AJ18" s="141"/>
      <c r="AK18" s="138"/>
      <c r="AL18" s="138"/>
      <c r="AM18" s="138"/>
      <c r="AN18" s="139"/>
      <c r="AO18" s="141"/>
      <c r="AP18" s="138"/>
      <c r="AQ18" s="138"/>
      <c r="AR18" s="138"/>
      <c r="AS18" s="138"/>
      <c r="AT18" s="139"/>
    </row>
    <row r="19" spans="1:46" ht="45">
      <c r="A19" s="61" t="s">
        <v>53</v>
      </c>
      <c r="B19" s="22" t="s">
        <v>6</v>
      </c>
      <c r="C19" s="62" t="s">
        <v>166</v>
      </c>
      <c r="D19" s="60" t="s">
        <v>108</v>
      </c>
      <c r="E19" s="46" t="s">
        <v>109</v>
      </c>
      <c r="F19" s="64">
        <v>4637</v>
      </c>
      <c r="G19" s="46">
        <v>2612</v>
      </c>
      <c r="H19" s="77" t="s">
        <v>190</v>
      </c>
      <c r="I19" s="76"/>
      <c r="J19" s="76" t="s">
        <v>129</v>
      </c>
      <c r="K19" s="76" t="s">
        <v>130</v>
      </c>
      <c r="L19" s="76"/>
      <c r="M19" s="44"/>
      <c r="N19" s="45"/>
      <c r="O19" s="13" t="s">
        <v>88</v>
      </c>
      <c r="P19" s="14" t="s">
        <v>88</v>
      </c>
      <c r="Q19" s="14" t="s">
        <v>88</v>
      </c>
      <c r="R19" s="15" t="s">
        <v>88</v>
      </c>
      <c r="S19" s="172" t="s">
        <v>258</v>
      </c>
      <c r="T19" s="173" t="s">
        <v>257</v>
      </c>
      <c r="U19" s="179"/>
      <c r="V19" s="179"/>
      <c r="W19" s="174"/>
      <c r="X19" s="180"/>
      <c r="Y19" s="75" t="s">
        <v>205</v>
      </c>
      <c r="Z19" s="142">
        <v>2022</v>
      </c>
      <c r="AA19" s="135"/>
      <c r="AB19" s="135"/>
      <c r="AC19" s="20"/>
      <c r="AD19" s="140"/>
      <c r="AE19" s="141"/>
      <c r="AF19" s="138"/>
      <c r="AG19" s="138"/>
      <c r="AH19" s="17"/>
      <c r="AI19" s="139"/>
      <c r="AJ19" s="141"/>
      <c r="AK19" s="138"/>
      <c r="AL19" s="138"/>
      <c r="AM19" s="17"/>
      <c r="AN19" s="139"/>
      <c r="AO19" s="141"/>
      <c r="AP19" s="138"/>
      <c r="AQ19" s="138"/>
      <c r="AR19" s="138"/>
      <c r="AS19" s="138"/>
      <c r="AT19" s="139"/>
    </row>
    <row r="20" spans="1:46" ht="22.5">
      <c r="A20" s="61" t="s">
        <v>54</v>
      </c>
      <c r="B20" s="22" t="s">
        <v>7</v>
      </c>
      <c r="C20" s="62" t="s">
        <v>217</v>
      </c>
      <c r="D20" s="60" t="s">
        <v>117</v>
      </c>
      <c r="E20" s="47">
        <v>263</v>
      </c>
      <c r="F20" s="64">
        <v>450</v>
      </c>
      <c r="G20" s="48">
        <v>2716</v>
      </c>
      <c r="H20" s="77" t="s">
        <v>148</v>
      </c>
      <c r="I20" s="76" t="s">
        <v>150</v>
      </c>
      <c r="J20" s="76"/>
      <c r="K20" s="76"/>
      <c r="L20" s="76" t="s">
        <v>188</v>
      </c>
      <c r="M20" s="44"/>
      <c r="N20" s="45"/>
      <c r="O20" s="13" t="s">
        <v>88</v>
      </c>
      <c r="P20" s="14" t="s">
        <v>88</v>
      </c>
      <c r="Q20" s="14" t="s">
        <v>88</v>
      </c>
      <c r="R20" s="15" t="s">
        <v>88</v>
      </c>
      <c r="S20" s="172" t="s">
        <v>268</v>
      </c>
      <c r="T20" s="173" t="s">
        <v>257</v>
      </c>
      <c r="U20" s="179"/>
      <c r="V20" s="179"/>
      <c r="W20" s="179"/>
      <c r="X20" s="180"/>
      <c r="Y20" s="75" t="s">
        <v>218</v>
      </c>
      <c r="Z20" s="142">
        <v>2022</v>
      </c>
      <c r="AA20" s="135"/>
      <c r="AB20" s="135"/>
      <c r="AC20" s="135"/>
      <c r="AD20" s="140"/>
      <c r="AE20" s="141"/>
      <c r="AF20" s="138"/>
      <c r="AG20" s="138"/>
      <c r="AH20" s="138"/>
      <c r="AI20" s="139"/>
      <c r="AJ20" s="141"/>
      <c r="AK20" s="138"/>
      <c r="AL20" s="138"/>
      <c r="AM20" s="138"/>
      <c r="AN20" s="139"/>
      <c r="AO20" s="141"/>
      <c r="AP20" s="138"/>
      <c r="AQ20" s="138"/>
      <c r="AR20" s="138"/>
      <c r="AS20" s="138"/>
      <c r="AT20" s="139"/>
    </row>
    <row r="21" spans="1:46" ht="19.5" hidden="1">
      <c r="A21" s="135"/>
      <c r="B21" s="22"/>
      <c r="C21" s="69" t="s">
        <v>219</v>
      </c>
      <c r="D21" s="60" t="s">
        <v>117</v>
      </c>
      <c r="E21" s="143">
        <v>27.34</v>
      </c>
      <c r="F21" s="144">
        <v>19.47</v>
      </c>
      <c r="G21" s="143">
        <v>71.099999999999994</v>
      </c>
      <c r="H21" s="77">
        <v>1</v>
      </c>
      <c r="I21" s="76"/>
      <c r="J21" s="76"/>
      <c r="K21" s="76" t="s">
        <v>139</v>
      </c>
      <c r="L21" s="76" t="s">
        <v>188</v>
      </c>
      <c r="M21" s="23"/>
      <c r="N21" s="24"/>
      <c r="O21" s="13" t="s">
        <v>88</v>
      </c>
      <c r="P21" s="14" t="s">
        <v>88</v>
      </c>
      <c r="Q21" s="14" t="s">
        <v>88</v>
      </c>
      <c r="R21" s="15" t="s">
        <v>88</v>
      </c>
      <c r="S21" s="172" t="s">
        <v>251</v>
      </c>
      <c r="T21" s="173" t="s">
        <v>257</v>
      </c>
      <c r="U21" s="174"/>
      <c r="V21" s="174"/>
      <c r="W21" s="174"/>
      <c r="X21" s="175"/>
      <c r="Y21" s="75"/>
      <c r="Z21" s="72"/>
      <c r="AA21" s="25"/>
      <c r="AB21" s="25"/>
      <c r="AC21" s="25"/>
      <c r="AD21" s="26"/>
      <c r="AE21" s="16"/>
      <c r="AF21" s="17"/>
      <c r="AG21" s="17"/>
      <c r="AH21" s="17"/>
      <c r="AI21" s="18"/>
      <c r="AJ21" s="16"/>
      <c r="AK21" s="17"/>
      <c r="AL21" s="17"/>
      <c r="AM21" s="17"/>
      <c r="AN21" s="18"/>
      <c r="AO21" s="16"/>
      <c r="AP21" s="17"/>
      <c r="AQ21" s="17"/>
      <c r="AR21" s="17"/>
      <c r="AS21" s="17"/>
      <c r="AT21" s="18"/>
    </row>
    <row r="22" spans="1:46" ht="22.5">
      <c r="A22" s="61" t="s">
        <v>55</v>
      </c>
      <c r="B22" s="22" t="s">
        <v>8</v>
      </c>
      <c r="C22" s="62" t="s">
        <v>167</v>
      </c>
      <c r="D22" s="60" t="s">
        <v>116</v>
      </c>
      <c r="E22" s="47">
        <v>699</v>
      </c>
      <c r="F22" s="64">
        <v>1838</v>
      </c>
      <c r="G22" s="48">
        <v>8998</v>
      </c>
      <c r="H22" s="77" t="s">
        <v>193</v>
      </c>
      <c r="I22" s="76" t="s">
        <v>150</v>
      </c>
      <c r="J22" s="76" t="s">
        <v>131</v>
      </c>
      <c r="K22" s="76" t="s">
        <v>146</v>
      </c>
      <c r="L22" s="76" t="s">
        <v>188</v>
      </c>
      <c r="M22" s="44"/>
      <c r="N22" s="45"/>
      <c r="O22" s="13" t="s">
        <v>88</v>
      </c>
      <c r="P22" s="14" t="s">
        <v>88</v>
      </c>
      <c r="Q22" s="14" t="s">
        <v>88</v>
      </c>
      <c r="R22" s="15" t="s">
        <v>88</v>
      </c>
      <c r="S22" s="172" t="s">
        <v>265</v>
      </c>
      <c r="T22" s="173" t="s">
        <v>257</v>
      </c>
      <c r="U22" s="179"/>
      <c r="V22" s="179"/>
      <c r="W22" s="179"/>
      <c r="X22" s="180"/>
      <c r="Y22" s="75" t="s">
        <v>216</v>
      </c>
      <c r="Z22" s="142">
        <v>2022</v>
      </c>
      <c r="AA22" s="135"/>
      <c r="AB22" s="135"/>
      <c r="AC22" s="135"/>
      <c r="AD22" s="140"/>
      <c r="AE22" s="141"/>
      <c r="AF22" s="138"/>
      <c r="AG22" s="138"/>
      <c r="AH22" s="138"/>
      <c r="AI22" s="139"/>
      <c r="AJ22" s="141"/>
      <c r="AK22" s="138"/>
      <c r="AL22" s="138"/>
      <c r="AM22" s="138"/>
      <c r="AN22" s="139"/>
      <c r="AO22" s="141"/>
      <c r="AP22" s="138"/>
      <c r="AQ22" s="138"/>
      <c r="AR22" s="138"/>
      <c r="AS22" s="138"/>
      <c r="AT22" s="139"/>
    </row>
    <row r="23" spans="1:46" ht="33.75">
      <c r="A23" s="61" t="s">
        <v>56</v>
      </c>
      <c r="B23" s="22" t="s">
        <v>9</v>
      </c>
      <c r="C23" s="62" t="s">
        <v>10</v>
      </c>
      <c r="D23" s="60" t="s">
        <v>114</v>
      </c>
      <c r="E23" s="47">
        <v>292.83999999999997</v>
      </c>
      <c r="F23" s="64">
        <v>679</v>
      </c>
      <c r="G23" s="48">
        <v>3251</v>
      </c>
      <c r="H23" s="77">
        <v>3</v>
      </c>
      <c r="I23" s="76" t="s">
        <v>150</v>
      </c>
      <c r="J23" s="76" t="s">
        <v>187</v>
      </c>
      <c r="K23" s="76" t="s">
        <v>252</v>
      </c>
      <c r="L23" s="77">
        <v>1978</v>
      </c>
      <c r="M23" s="44"/>
      <c r="N23" s="45"/>
      <c r="O23" s="13" t="s">
        <v>88</v>
      </c>
      <c r="P23" s="14" t="s">
        <v>88</v>
      </c>
      <c r="Q23" s="14" t="s">
        <v>88</v>
      </c>
      <c r="R23" s="15" t="s">
        <v>88</v>
      </c>
      <c r="S23" s="172" t="s">
        <v>266</v>
      </c>
      <c r="T23" s="173" t="s">
        <v>257</v>
      </c>
      <c r="U23" s="179"/>
      <c r="V23" s="179"/>
      <c r="W23" s="179"/>
      <c r="X23" s="180"/>
      <c r="Y23" s="75" t="s">
        <v>231</v>
      </c>
      <c r="Z23" s="142">
        <v>2022</v>
      </c>
      <c r="AA23" s="135"/>
      <c r="AB23" s="135"/>
      <c r="AC23" s="135"/>
      <c r="AD23" s="140"/>
      <c r="AE23" s="141"/>
      <c r="AF23" s="138"/>
      <c r="AG23" s="138"/>
      <c r="AH23" s="138"/>
      <c r="AI23" s="139"/>
      <c r="AJ23" s="141"/>
      <c r="AK23" s="138"/>
      <c r="AL23" s="138"/>
      <c r="AM23" s="138"/>
      <c r="AN23" s="139"/>
      <c r="AO23" s="141"/>
      <c r="AP23" s="138"/>
      <c r="AQ23" s="138"/>
      <c r="AR23" s="138"/>
      <c r="AS23" s="138"/>
      <c r="AT23" s="139"/>
    </row>
    <row r="24" spans="1:46" ht="33.75">
      <c r="A24" s="61" t="s">
        <v>57</v>
      </c>
      <c r="B24" s="22" t="s">
        <v>11</v>
      </c>
      <c r="C24" s="62" t="s">
        <v>12</v>
      </c>
      <c r="D24" s="65" t="s">
        <v>115</v>
      </c>
      <c r="E24" s="50">
        <v>1407</v>
      </c>
      <c r="F24" s="66" t="s">
        <v>109</v>
      </c>
      <c r="G24" s="49">
        <v>12299</v>
      </c>
      <c r="H24" s="78">
        <v>2</v>
      </c>
      <c r="I24" s="79" t="s">
        <v>150</v>
      </c>
      <c r="J24" s="79" t="s">
        <v>136</v>
      </c>
      <c r="K24" s="79" t="s">
        <v>132</v>
      </c>
      <c r="L24" s="79"/>
      <c r="M24" s="51"/>
      <c r="N24" s="52"/>
      <c r="O24" s="13" t="s">
        <v>88</v>
      </c>
      <c r="P24" s="14" t="s">
        <v>88</v>
      </c>
      <c r="Q24" s="14" t="s">
        <v>88</v>
      </c>
      <c r="R24" s="15" t="s">
        <v>88</v>
      </c>
      <c r="S24" s="172" t="s">
        <v>258</v>
      </c>
      <c r="T24" s="173" t="s">
        <v>257</v>
      </c>
      <c r="U24" s="179"/>
      <c r="V24" s="179"/>
      <c r="W24" s="179"/>
      <c r="X24" s="180"/>
      <c r="Y24" s="75" t="s">
        <v>225</v>
      </c>
      <c r="Z24" s="142">
        <v>2022</v>
      </c>
      <c r="AA24" s="135"/>
      <c r="AB24" s="135"/>
      <c r="AC24" s="135"/>
      <c r="AD24" s="140"/>
      <c r="AE24" s="141"/>
      <c r="AF24" s="138"/>
      <c r="AG24" s="138"/>
      <c r="AH24" s="138"/>
      <c r="AI24" s="139"/>
      <c r="AJ24" s="141"/>
      <c r="AK24" s="138"/>
      <c r="AL24" s="138"/>
      <c r="AM24" s="138"/>
      <c r="AN24" s="139"/>
      <c r="AO24" s="141"/>
      <c r="AP24" s="138"/>
      <c r="AQ24" s="138"/>
      <c r="AR24" s="138"/>
      <c r="AS24" s="138"/>
      <c r="AT24" s="139"/>
    </row>
    <row r="25" spans="1:46" ht="29.25">
      <c r="A25" s="61" t="s">
        <v>58</v>
      </c>
      <c r="B25" s="22" t="s">
        <v>212</v>
      </c>
      <c r="C25" s="62" t="s">
        <v>213</v>
      </c>
      <c r="D25" s="65" t="s">
        <v>214</v>
      </c>
      <c r="E25" s="50">
        <v>225.24</v>
      </c>
      <c r="F25" s="66" t="s">
        <v>109</v>
      </c>
      <c r="G25" s="66" t="s">
        <v>109</v>
      </c>
      <c r="H25" s="78">
        <v>1</v>
      </c>
      <c r="I25" s="79" t="s">
        <v>150</v>
      </c>
      <c r="J25" s="46" t="s">
        <v>109</v>
      </c>
      <c r="K25" s="46" t="s">
        <v>109</v>
      </c>
      <c r="L25" s="77" t="s">
        <v>188</v>
      </c>
      <c r="M25" s="51"/>
      <c r="N25" s="52"/>
      <c r="O25" s="13" t="s">
        <v>88</v>
      </c>
      <c r="P25" s="14" t="s">
        <v>88</v>
      </c>
      <c r="Q25" s="14" t="s">
        <v>88</v>
      </c>
      <c r="R25" s="15" t="s">
        <v>88</v>
      </c>
      <c r="S25" s="172" t="s">
        <v>258</v>
      </c>
      <c r="T25" s="173" t="s">
        <v>257</v>
      </c>
      <c r="U25" s="181"/>
      <c r="V25" s="181"/>
      <c r="W25" s="181"/>
      <c r="X25" s="180"/>
      <c r="Y25" s="75" t="s">
        <v>209</v>
      </c>
      <c r="Z25" s="142">
        <v>2022</v>
      </c>
      <c r="AA25" s="135"/>
      <c r="AB25" s="135"/>
      <c r="AC25" s="135"/>
      <c r="AD25" s="140"/>
      <c r="AE25" s="141"/>
      <c r="AF25" s="138"/>
      <c r="AG25" s="138"/>
      <c r="AH25" s="138"/>
      <c r="AI25" s="139"/>
      <c r="AJ25" s="141"/>
      <c r="AK25" s="138"/>
      <c r="AL25" s="138"/>
      <c r="AM25" s="138"/>
      <c r="AN25" s="139"/>
      <c r="AO25" s="141"/>
      <c r="AP25" s="138"/>
      <c r="AQ25" s="138"/>
      <c r="AR25" s="138"/>
      <c r="AS25" s="138"/>
      <c r="AT25" s="139"/>
    </row>
    <row r="26" spans="1:46" ht="33.75">
      <c r="A26" s="61" t="s">
        <v>59</v>
      </c>
      <c r="B26" s="22" t="s">
        <v>13</v>
      </c>
      <c r="C26" s="62" t="s">
        <v>14</v>
      </c>
      <c r="D26" s="65" t="s">
        <v>185</v>
      </c>
      <c r="E26" s="134">
        <v>3508.91</v>
      </c>
      <c r="F26" s="67">
        <v>13125.6</v>
      </c>
      <c r="G26" s="49">
        <v>38838.300000000003</v>
      </c>
      <c r="H26" s="78" t="s">
        <v>177</v>
      </c>
      <c r="I26" s="79" t="s">
        <v>253</v>
      </c>
      <c r="J26" s="79" t="s">
        <v>137</v>
      </c>
      <c r="K26" s="79" t="s">
        <v>143</v>
      </c>
      <c r="L26" s="78">
        <v>2003</v>
      </c>
      <c r="M26" s="51"/>
      <c r="N26" s="52"/>
      <c r="O26" s="74" t="s">
        <v>255</v>
      </c>
      <c r="P26" s="171" t="s">
        <v>109</v>
      </c>
      <c r="Q26" s="171" t="s">
        <v>109</v>
      </c>
      <c r="R26" s="171" t="s">
        <v>109</v>
      </c>
      <c r="S26" s="176"/>
      <c r="T26" s="173" t="s">
        <v>257</v>
      </c>
      <c r="U26" s="177"/>
      <c r="V26" s="177"/>
      <c r="W26" s="177"/>
      <c r="X26" s="178"/>
      <c r="Y26" s="75" t="s">
        <v>198</v>
      </c>
      <c r="Z26" s="142">
        <v>2022</v>
      </c>
      <c r="AA26" s="135"/>
      <c r="AB26" s="135"/>
      <c r="AC26" s="135"/>
      <c r="AD26" s="140"/>
      <c r="AE26" s="141"/>
      <c r="AF26" s="138"/>
      <c r="AG26" s="138"/>
      <c r="AH26" s="138"/>
      <c r="AI26" s="139"/>
      <c r="AJ26" s="141"/>
      <c r="AK26" s="138"/>
      <c r="AL26" s="138"/>
      <c r="AM26" s="138"/>
      <c r="AN26" s="139"/>
      <c r="AO26" s="141"/>
      <c r="AP26" s="138"/>
      <c r="AQ26" s="138"/>
      <c r="AR26" s="138"/>
      <c r="AS26" s="138"/>
      <c r="AT26" s="139"/>
    </row>
    <row r="27" spans="1:46" s="117" customFormat="1" ht="29.25">
      <c r="A27" s="61" t="s">
        <v>60</v>
      </c>
      <c r="B27" s="22" t="s">
        <v>15</v>
      </c>
      <c r="C27" s="62" t="s">
        <v>16</v>
      </c>
      <c r="D27" s="60" t="s">
        <v>182</v>
      </c>
      <c r="E27" s="47">
        <v>904</v>
      </c>
      <c r="F27" s="64">
        <v>12046</v>
      </c>
      <c r="G27" s="48">
        <v>39163</v>
      </c>
      <c r="H27" s="77" t="s">
        <v>180</v>
      </c>
      <c r="I27" s="76" t="s">
        <v>156</v>
      </c>
      <c r="J27" s="76"/>
      <c r="K27" s="76"/>
      <c r="L27" s="76"/>
      <c r="M27" s="44"/>
      <c r="N27" s="45"/>
      <c r="O27" s="13" t="s">
        <v>88</v>
      </c>
      <c r="P27" s="14" t="s">
        <v>88</v>
      </c>
      <c r="Q27" s="14" t="s">
        <v>88</v>
      </c>
      <c r="R27" s="15" t="s">
        <v>88</v>
      </c>
      <c r="S27" s="172" t="s">
        <v>258</v>
      </c>
      <c r="T27" s="173" t="s">
        <v>257</v>
      </c>
      <c r="U27" s="179"/>
      <c r="V27" s="179"/>
      <c r="W27" s="179"/>
      <c r="X27" s="180"/>
      <c r="Y27" s="75" t="s">
        <v>222</v>
      </c>
      <c r="Z27" s="142">
        <v>2022</v>
      </c>
      <c r="AA27" s="135"/>
      <c r="AB27" s="135"/>
      <c r="AC27" s="135"/>
      <c r="AD27" s="140"/>
      <c r="AE27" s="141"/>
      <c r="AF27" s="138"/>
      <c r="AG27" s="138"/>
      <c r="AH27" s="138"/>
      <c r="AI27" s="139"/>
      <c r="AJ27" s="141"/>
      <c r="AK27" s="138"/>
      <c r="AL27" s="138"/>
      <c r="AM27" s="138"/>
      <c r="AN27" s="139"/>
      <c r="AO27" s="141"/>
      <c r="AP27" s="138"/>
      <c r="AQ27" s="138"/>
      <c r="AR27" s="138"/>
      <c r="AS27" s="138"/>
      <c r="AT27" s="139"/>
    </row>
    <row r="28" spans="1:46" s="117" customFormat="1" ht="29.25">
      <c r="A28" s="61" t="s">
        <v>61</v>
      </c>
      <c r="B28" s="22" t="s">
        <v>151</v>
      </c>
      <c r="C28" s="62" t="s">
        <v>186</v>
      </c>
      <c r="D28" s="60" t="s">
        <v>215</v>
      </c>
      <c r="E28" s="47">
        <v>182</v>
      </c>
      <c r="F28" s="68" t="s">
        <v>109</v>
      </c>
      <c r="G28" s="48">
        <v>774</v>
      </c>
      <c r="H28" s="77">
        <v>1</v>
      </c>
      <c r="I28" s="76" t="s">
        <v>150</v>
      </c>
      <c r="J28" s="76"/>
      <c r="K28" s="76"/>
      <c r="L28" s="76"/>
      <c r="M28" s="44"/>
      <c r="N28" s="45"/>
      <c r="O28" s="13" t="s">
        <v>88</v>
      </c>
      <c r="P28" s="14" t="s">
        <v>88</v>
      </c>
      <c r="Q28" s="14" t="s">
        <v>88</v>
      </c>
      <c r="R28" s="15" t="s">
        <v>88</v>
      </c>
      <c r="S28" s="172" t="s">
        <v>267</v>
      </c>
      <c r="T28" s="173" t="s">
        <v>257</v>
      </c>
      <c r="U28" s="177"/>
      <c r="V28" s="177"/>
      <c r="W28" s="177"/>
      <c r="X28" s="178"/>
      <c r="Y28" s="75" t="s">
        <v>235</v>
      </c>
      <c r="Z28" s="142">
        <v>2022</v>
      </c>
      <c r="AA28" s="135"/>
      <c r="AB28" s="135"/>
      <c r="AC28" s="135"/>
      <c r="AD28" s="140"/>
      <c r="AE28" s="141"/>
      <c r="AF28" s="138"/>
      <c r="AG28" s="138"/>
      <c r="AH28" s="138"/>
      <c r="AI28" s="139"/>
      <c r="AJ28" s="141"/>
      <c r="AK28" s="138"/>
      <c r="AL28" s="138"/>
      <c r="AM28" s="138"/>
      <c r="AN28" s="139"/>
      <c r="AO28" s="141"/>
      <c r="AP28" s="138"/>
      <c r="AQ28" s="138"/>
      <c r="AR28" s="138"/>
      <c r="AS28" s="138"/>
      <c r="AT28" s="139"/>
    </row>
    <row r="29" spans="1:46" s="117" customFormat="1" ht="19.5">
      <c r="A29" s="61" t="s">
        <v>62</v>
      </c>
      <c r="B29" s="22" t="s">
        <v>17</v>
      </c>
      <c r="C29" s="62" t="s">
        <v>18</v>
      </c>
      <c r="D29" s="63" t="s">
        <v>126</v>
      </c>
      <c r="E29" s="47">
        <v>573</v>
      </c>
      <c r="F29" s="64">
        <v>1867.6</v>
      </c>
      <c r="G29" s="48">
        <v>7046.5</v>
      </c>
      <c r="H29" s="77">
        <v>4</v>
      </c>
      <c r="I29" s="76" t="s">
        <v>150</v>
      </c>
      <c r="J29" s="76" t="s">
        <v>129</v>
      </c>
      <c r="K29" s="76" t="s">
        <v>129</v>
      </c>
      <c r="L29" s="77">
        <v>1999</v>
      </c>
      <c r="M29" s="44"/>
      <c r="N29" s="45"/>
      <c r="O29" s="13" t="s">
        <v>88</v>
      </c>
      <c r="P29" s="14" t="s">
        <v>88</v>
      </c>
      <c r="Q29" s="14" t="s">
        <v>88</v>
      </c>
      <c r="R29" s="15" t="s">
        <v>88</v>
      </c>
      <c r="S29" s="172" t="s">
        <v>264</v>
      </c>
      <c r="T29" s="173" t="s">
        <v>257</v>
      </c>
      <c r="U29" s="179"/>
      <c r="V29" s="179"/>
      <c r="W29" s="179"/>
      <c r="X29" s="180"/>
      <c r="Y29" s="75" t="s">
        <v>203</v>
      </c>
      <c r="Z29" s="142">
        <v>2022</v>
      </c>
      <c r="AA29" s="135"/>
      <c r="AB29" s="135"/>
      <c r="AC29" s="135"/>
      <c r="AD29" s="140"/>
      <c r="AE29" s="141"/>
      <c r="AF29" s="138"/>
      <c r="AG29" s="138"/>
      <c r="AH29" s="138"/>
      <c r="AI29" s="139"/>
      <c r="AJ29" s="141"/>
      <c r="AK29" s="138"/>
      <c r="AL29" s="138"/>
      <c r="AM29" s="138"/>
      <c r="AN29" s="139"/>
      <c r="AO29" s="141"/>
      <c r="AP29" s="138"/>
      <c r="AQ29" s="138"/>
      <c r="AR29" s="138"/>
      <c r="AS29" s="138"/>
      <c r="AT29" s="139"/>
    </row>
    <row r="30" spans="1:46" s="117" customFormat="1" ht="22.5">
      <c r="A30" s="61" t="s">
        <v>63</v>
      </c>
      <c r="B30" s="22" t="s">
        <v>206</v>
      </c>
      <c r="C30" s="62" t="s">
        <v>189</v>
      </c>
      <c r="D30" s="63"/>
      <c r="E30" s="47">
        <v>63.95</v>
      </c>
      <c r="F30" s="64" t="s">
        <v>188</v>
      </c>
      <c r="G30" s="48" t="s">
        <v>188</v>
      </c>
      <c r="H30" s="77">
        <v>1</v>
      </c>
      <c r="I30" s="76" t="s">
        <v>150</v>
      </c>
      <c r="J30" s="46" t="s">
        <v>109</v>
      </c>
      <c r="K30" s="46" t="s">
        <v>109</v>
      </c>
      <c r="L30" s="77" t="s">
        <v>188</v>
      </c>
      <c r="M30" s="44"/>
      <c r="N30" s="45"/>
      <c r="O30" s="13" t="s">
        <v>88</v>
      </c>
      <c r="P30" s="14" t="s">
        <v>88</v>
      </c>
      <c r="Q30" s="14" t="s">
        <v>88</v>
      </c>
      <c r="R30" s="15" t="s">
        <v>88</v>
      </c>
      <c r="S30" s="172" t="s">
        <v>258</v>
      </c>
      <c r="T30" s="173" t="s">
        <v>257</v>
      </c>
      <c r="U30" s="179"/>
      <c r="V30" s="179"/>
      <c r="W30" s="179"/>
      <c r="X30" s="180"/>
      <c r="Y30" s="75" t="s">
        <v>207</v>
      </c>
      <c r="Z30" s="142">
        <v>2022</v>
      </c>
      <c r="AA30" s="135"/>
      <c r="AB30" s="135"/>
      <c r="AC30" s="135"/>
      <c r="AD30" s="140"/>
      <c r="AE30" s="141"/>
      <c r="AF30" s="138"/>
      <c r="AG30" s="138"/>
      <c r="AH30" s="138"/>
      <c r="AI30" s="139"/>
      <c r="AJ30" s="141"/>
      <c r="AK30" s="138"/>
      <c r="AL30" s="138"/>
      <c r="AM30" s="138"/>
      <c r="AN30" s="139"/>
      <c r="AO30" s="141"/>
      <c r="AP30" s="138"/>
      <c r="AQ30" s="138"/>
      <c r="AR30" s="138"/>
      <c r="AS30" s="138"/>
      <c r="AT30" s="139"/>
    </row>
    <row r="31" spans="1:46" ht="22.5">
      <c r="A31" s="61" t="s">
        <v>64</v>
      </c>
      <c r="B31" s="22" t="s">
        <v>19</v>
      </c>
      <c r="C31" s="62" t="s">
        <v>20</v>
      </c>
      <c r="D31" s="60" t="s">
        <v>125</v>
      </c>
      <c r="E31" s="53">
        <v>225.14</v>
      </c>
      <c r="F31" s="68">
        <v>344.64</v>
      </c>
      <c r="G31" s="46">
        <v>2447.3000000000002</v>
      </c>
      <c r="H31" s="77">
        <v>2</v>
      </c>
      <c r="I31" s="76" t="s">
        <v>150</v>
      </c>
      <c r="J31" s="76" t="s">
        <v>140</v>
      </c>
      <c r="K31" s="76" t="s">
        <v>132</v>
      </c>
      <c r="L31" s="76"/>
      <c r="M31" s="44"/>
      <c r="N31" s="45"/>
      <c r="O31" s="13" t="s">
        <v>88</v>
      </c>
      <c r="P31" s="14" t="s">
        <v>88</v>
      </c>
      <c r="Q31" s="14" t="s">
        <v>88</v>
      </c>
      <c r="R31" s="15" t="s">
        <v>88</v>
      </c>
      <c r="S31" s="172" t="s">
        <v>258</v>
      </c>
      <c r="T31" s="173" t="s">
        <v>257</v>
      </c>
      <c r="U31" s="179"/>
      <c r="V31" s="179"/>
      <c r="W31" s="179"/>
      <c r="X31" s="180"/>
      <c r="Y31" s="75" t="s">
        <v>201</v>
      </c>
      <c r="Z31" s="142">
        <v>2022</v>
      </c>
      <c r="AA31" s="135"/>
      <c r="AB31" s="135"/>
      <c r="AC31" s="135"/>
      <c r="AD31" s="140"/>
      <c r="AE31" s="141"/>
      <c r="AF31" s="138"/>
      <c r="AG31" s="138"/>
      <c r="AH31" s="138"/>
      <c r="AI31" s="139"/>
      <c r="AJ31" s="141"/>
      <c r="AK31" s="138"/>
      <c r="AL31" s="138"/>
      <c r="AM31" s="138"/>
      <c r="AN31" s="139"/>
      <c r="AO31" s="141"/>
      <c r="AP31" s="138"/>
      <c r="AQ31" s="138"/>
      <c r="AR31" s="138"/>
      <c r="AS31" s="138"/>
      <c r="AT31" s="139"/>
    </row>
    <row r="32" spans="1:46" ht="33.75">
      <c r="A32" s="61" t="s">
        <v>65</v>
      </c>
      <c r="B32" s="22" t="s">
        <v>21</v>
      </c>
      <c r="C32" s="62" t="s">
        <v>22</v>
      </c>
      <c r="D32" s="60" t="s">
        <v>125</v>
      </c>
      <c r="E32" s="53" t="s">
        <v>109</v>
      </c>
      <c r="F32" s="64">
        <v>1215.6199999999999</v>
      </c>
      <c r="G32" s="48">
        <v>6161.8</v>
      </c>
      <c r="H32" s="77" t="s">
        <v>190</v>
      </c>
      <c r="I32" s="76" t="s">
        <v>150</v>
      </c>
      <c r="J32" s="76"/>
      <c r="K32" s="76"/>
      <c r="L32" s="76"/>
      <c r="M32" s="44"/>
      <c r="N32" s="45"/>
      <c r="O32" s="13" t="s">
        <v>88</v>
      </c>
      <c r="P32" s="14" t="s">
        <v>88</v>
      </c>
      <c r="Q32" s="14" t="s">
        <v>88</v>
      </c>
      <c r="R32" s="15" t="s">
        <v>88</v>
      </c>
      <c r="S32" s="172" t="s">
        <v>258</v>
      </c>
      <c r="T32" s="173" t="s">
        <v>257</v>
      </c>
      <c r="U32" s="179"/>
      <c r="V32" s="179"/>
      <c r="W32" s="179"/>
      <c r="X32" s="180"/>
      <c r="Y32" s="75" t="s">
        <v>202</v>
      </c>
      <c r="Z32" s="142">
        <v>2022</v>
      </c>
      <c r="AA32" s="135"/>
      <c r="AB32" s="135"/>
      <c r="AC32" s="135"/>
      <c r="AD32" s="140"/>
      <c r="AE32" s="141"/>
      <c r="AF32" s="138"/>
      <c r="AG32" s="138"/>
      <c r="AH32" s="138"/>
      <c r="AI32" s="139"/>
      <c r="AJ32" s="141"/>
      <c r="AK32" s="138"/>
      <c r="AL32" s="138"/>
      <c r="AM32" s="138"/>
      <c r="AN32" s="139"/>
      <c r="AO32" s="141"/>
      <c r="AP32" s="138"/>
      <c r="AQ32" s="138"/>
      <c r="AR32" s="138"/>
      <c r="AS32" s="138"/>
      <c r="AT32" s="139"/>
    </row>
    <row r="33" spans="1:46" s="117" customFormat="1" ht="48.75">
      <c r="A33" s="61" t="s">
        <v>66</v>
      </c>
      <c r="B33" s="22" t="s">
        <v>23</v>
      </c>
      <c r="C33" s="97" t="s">
        <v>250</v>
      </c>
      <c r="D33" s="60" t="s">
        <v>125</v>
      </c>
      <c r="E33" s="134">
        <v>2071.1999999999998</v>
      </c>
      <c r="F33" s="64">
        <v>8241.23</v>
      </c>
      <c r="G33" s="48">
        <v>26571.68</v>
      </c>
      <c r="H33" s="77" t="s">
        <v>179</v>
      </c>
      <c r="I33" s="76" t="s">
        <v>169</v>
      </c>
      <c r="J33" s="76" t="s">
        <v>170</v>
      </c>
      <c r="K33" s="76" t="s">
        <v>171</v>
      </c>
      <c r="L33" s="77">
        <v>2010</v>
      </c>
      <c r="M33" s="44"/>
      <c r="N33" s="45"/>
      <c r="O33" s="84" t="s">
        <v>263</v>
      </c>
      <c r="P33" s="171" t="s">
        <v>109</v>
      </c>
      <c r="Q33" s="171" t="s">
        <v>109</v>
      </c>
      <c r="R33" s="171" t="s">
        <v>109</v>
      </c>
      <c r="S33" s="176"/>
      <c r="T33" s="173" t="s">
        <v>257</v>
      </c>
      <c r="U33" s="177"/>
      <c r="V33" s="177"/>
      <c r="W33" s="177"/>
      <c r="X33" s="178"/>
      <c r="Y33" s="75" t="s">
        <v>249</v>
      </c>
      <c r="Z33" s="142">
        <v>2022</v>
      </c>
      <c r="AA33" s="135"/>
      <c r="AB33" s="135"/>
      <c r="AC33" s="135"/>
      <c r="AD33" s="140"/>
      <c r="AE33" s="141"/>
      <c r="AF33" s="138"/>
      <c r="AG33" s="138"/>
      <c r="AH33" s="138"/>
      <c r="AI33" s="139"/>
      <c r="AJ33" s="141"/>
      <c r="AK33" s="138"/>
      <c r="AL33" s="138"/>
      <c r="AM33" s="138"/>
      <c r="AN33" s="139"/>
      <c r="AO33" s="141"/>
      <c r="AP33" s="138"/>
      <c r="AQ33" s="138"/>
      <c r="AR33" s="138"/>
      <c r="AS33" s="138"/>
      <c r="AT33" s="139"/>
    </row>
    <row r="34" spans="1:46" s="117" customFormat="1" ht="19.5">
      <c r="A34" s="61" t="s">
        <v>67</v>
      </c>
      <c r="B34" s="22" t="s">
        <v>24</v>
      </c>
      <c r="C34" s="62" t="s">
        <v>25</v>
      </c>
      <c r="D34" s="60" t="s">
        <v>126</v>
      </c>
      <c r="E34" s="47">
        <v>686</v>
      </c>
      <c r="F34" s="64">
        <v>3276.3</v>
      </c>
      <c r="G34" s="48">
        <v>11430</v>
      </c>
      <c r="H34" s="77" t="s">
        <v>178</v>
      </c>
      <c r="I34" s="76" t="s">
        <v>150</v>
      </c>
      <c r="J34" s="76" t="s">
        <v>129</v>
      </c>
      <c r="K34" s="76" t="s">
        <v>129</v>
      </c>
      <c r="L34" s="76"/>
      <c r="M34" s="44"/>
      <c r="N34" s="45"/>
      <c r="O34" s="13" t="s">
        <v>88</v>
      </c>
      <c r="P34" s="14" t="s">
        <v>88</v>
      </c>
      <c r="Q34" s="14" t="s">
        <v>88</v>
      </c>
      <c r="R34" s="15" t="s">
        <v>88</v>
      </c>
      <c r="S34" s="172" t="s">
        <v>261</v>
      </c>
      <c r="T34" s="173" t="s">
        <v>257</v>
      </c>
      <c r="U34" s="179"/>
      <c r="V34" s="179"/>
      <c r="W34" s="179"/>
      <c r="X34" s="180"/>
      <c r="Y34" s="75" t="s">
        <v>260</v>
      </c>
      <c r="Z34" s="142">
        <v>2022</v>
      </c>
      <c r="AA34" s="135"/>
      <c r="AB34" s="135"/>
      <c r="AC34" s="135"/>
      <c r="AD34" s="140"/>
      <c r="AE34" s="141"/>
      <c r="AF34" s="138"/>
      <c r="AG34" s="138"/>
      <c r="AH34" s="138"/>
      <c r="AI34" s="139"/>
      <c r="AJ34" s="141"/>
      <c r="AK34" s="138"/>
      <c r="AL34" s="138"/>
      <c r="AM34" s="138"/>
      <c r="AN34" s="139"/>
      <c r="AO34" s="141"/>
      <c r="AP34" s="138"/>
      <c r="AQ34" s="138"/>
      <c r="AR34" s="138"/>
      <c r="AS34" s="138"/>
      <c r="AT34" s="139"/>
    </row>
    <row r="35" spans="1:46" ht="39">
      <c r="A35" s="61" t="s">
        <v>68</v>
      </c>
      <c r="B35" s="22" t="s">
        <v>26</v>
      </c>
      <c r="C35" s="62" t="s">
        <v>27</v>
      </c>
      <c r="D35" s="60" t="s">
        <v>124</v>
      </c>
      <c r="E35" s="47">
        <v>1175</v>
      </c>
      <c r="F35" s="64">
        <v>5802.8</v>
      </c>
      <c r="G35" s="48">
        <v>28159.5</v>
      </c>
      <c r="H35" s="77" t="s">
        <v>178</v>
      </c>
      <c r="I35" s="79" t="s">
        <v>195</v>
      </c>
      <c r="J35" s="76"/>
      <c r="K35" s="76"/>
      <c r="L35" s="76"/>
      <c r="M35" s="44"/>
      <c r="N35" s="45"/>
      <c r="O35" s="13" t="s">
        <v>88</v>
      </c>
      <c r="P35" s="14" t="s">
        <v>88</v>
      </c>
      <c r="Q35" s="14" t="s">
        <v>88</v>
      </c>
      <c r="R35" s="15" t="s">
        <v>88</v>
      </c>
      <c r="S35" s="172" t="s">
        <v>251</v>
      </c>
      <c r="T35" s="173" t="s">
        <v>257</v>
      </c>
      <c r="U35" s="179"/>
      <c r="V35" s="179"/>
      <c r="W35" s="179"/>
      <c r="X35" s="180"/>
      <c r="Y35" s="75"/>
      <c r="Z35" s="142">
        <v>2022</v>
      </c>
      <c r="AA35" s="135"/>
      <c r="AB35" s="135"/>
      <c r="AC35" s="135"/>
      <c r="AD35" s="140"/>
      <c r="AE35" s="141"/>
      <c r="AF35" s="138"/>
      <c r="AG35" s="138"/>
      <c r="AH35" s="138"/>
      <c r="AI35" s="139"/>
      <c r="AJ35" s="141"/>
      <c r="AK35" s="138"/>
      <c r="AL35" s="138"/>
      <c r="AM35" s="138"/>
      <c r="AN35" s="139"/>
      <c r="AO35" s="141"/>
      <c r="AP35" s="138"/>
      <c r="AQ35" s="138"/>
      <c r="AR35" s="138"/>
      <c r="AS35" s="138"/>
      <c r="AT35" s="139"/>
    </row>
    <row r="36" spans="1:46" s="117" customFormat="1" ht="29.25">
      <c r="A36" s="61" t="s">
        <v>69</v>
      </c>
      <c r="B36" s="22" t="s">
        <v>28</v>
      </c>
      <c r="C36" s="62" t="s">
        <v>29</v>
      </c>
      <c r="D36" s="60" t="s">
        <v>124</v>
      </c>
      <c r="E36" s="134">
        <v>3455</v>
      </c>
      <c r="F36" s="64">
        <v>15988.39</v>
      </c>
      <c r="G36" s="48">
        <v>63100</v>
      </c>
      <c r="H36" s="77" t="s">
        <v>178</v>
      </c>
      <c r="I36" s="76" t="s">
        <v>194</v>
      </c>
      <c r="J36" s="76" t="s">
        <v>137</v>
      </c>
      <c r="K36" s="79" t="s">
        <v>143</v>
      </c>
      <c r="L36" s="77">
        <v>2012</v>
      </c>
      <c r="M36" s="44"/>
      <c r="N36" s="45"/>
      <c r="O36" s="84" t="s">
        <v>270</v>
      </c>
      <c r="P36" s="171" t="s">
        <v>109</v>
      </c>
      <c r="Q36" s="171" t="s">
        <v>109</v>
      </c>
      <c r="R36" s="171" t="s">
        <v>109</v>
      </c>
      <c r="S36" s="173" t="s">
        <v>256</v>
      </c>
      <c r="T36" s="173" t="s">
        <v>257</v>
      </c>
      <c r="U36" s="177"/>
      <c r="V36" s="177"/>
      <c r="W36" s="177"/>
      <c r="X36" s="178"/>
      <c r="Y36" s="75" t="s">
        <v>204</v>
      </c>
      <c r="Z36" s="142">
        <v>2022</v>
      </c>
      <c r="AA36" s="135"/>
      <c r="AB36" s="135"/>
      <c r="AC36" s="135"/>
      <c r="AD36" s="140"/>
      <c r="AE36" s="141"/>
      <c r="AF36" s="138"/>
      <c r="AG36" s="138"/>
      <c r="AH36" s="138"/>
      <c r="AI36" s="139"/>
      <c r="AJ36" s="141"/>
      <c r="AK36" s="138"/>
      <c r="AL36" s="138"/>
      <c r="AM36" s="138"/>
      <c r="AN36" s="139"/>
      <c r="AO36" s="141"/>
      <c r="AP36" s="138"/>
      <c r="AQ36" s="138"/>
      <c r="AR36" s="138"/>
      <c r="AS36" s="138"/>
      <c r="AT36" s="139"/>
    </row>
    <row r="37" spans="1:46" ht="29.25">
      <c r="A37" s="61" t="s">
        <v>161</v>
      </c>
      <c r="B37" s="22" t="s">
        <v>30</v>
      </c>
      <c r="C37" s="62" t="s">
        <v>31</v>
      </c>
      <c r="D37" s="65" t="s">
        <v>110</v>
      </c>
      <c r="E37" s="50">
        <v>563.79999999999995</v>
      </c>
      <c r="F37" s="67">
        <v>1517</v>
      </c>
      <c r="G37" s="49">
        <v>5392</v>
      </c>
      <c r="H37" s="78">
        <v>3</v>
      </c>
      <c r="I37" s="79" t="s">
        <v>254</v>
      </c>
      <c r="J37" s="79" t="s">
        <v>141</v>
      </c>
      <c r="K37" s="79" t="s">
        <v>143</v>
      </c>
      <c r="L37" s="79" t="s">
        <v>188</v>
      </c>
      <c r="M37" s="51"/>
      <c r="N37" s="52"/>
      <c r="O37" s="13" t="s">
        <v>88</v>
      </c>
      <c r="P37" s="14" t="s">
        <v>88</v>
      </c>
      <c r="Q37" s="14" t="s">
        <v>88</v>
      </c>
      <c r="R37" s="15" t="s">
        <v>88</v>
      </c>
      <c r="S37" s="172" t="s">
        <v>239</v>
      </c>
      <c r="T37" s="173" t="s">
        <v>257</v>
      </c>
      <c r="U37" s="179"/>
      <c r="V37" s="179"/>
      <c r="W37" s="179"/>
      <c r="X37" s="180"/>
      <c r="Y37" s="75" t="s">
        <v>240</v>
      </c>
      <c r="Z37" s="142">
        <v>2022</v>
      </c>
      <c r="AA37" s="135"/>
      <c r="AB37" s="135"/>
      <c r="AC37" s="135"/>
      <c r="AD37" s="140"/>
      <c r="AE37" s="141"/>
      <c r="AF37" s="138"/>
      <c r="AG37" s="138"/>
      <c r="AH37" s="138"/>
      <c r="AI37" s="139"/>
      <c r="AJ37" s="141"/>
      <c r="AK37" s="138"/>
      <c r="AL37" s="138"/>
      <c r="AM37" s="138"/>
      <c r="AN37" s="139"/>
      <c r="AO37" s="141"/>
      <c r="AP37" s="138"/>
      <c r="AQ37" s="138"/>
      <c r="AR37" s="138"/>
      <c r="AS37" s="138"/>
      <c r="AT37" s="139"/>
    </row>
    <row r="38" spans="1:46" ht="22.5">
      <c r="A38" s="61" t="s">
        <v>162</v>
      </c>
      <c r="B38" s="22" t="s">
        <v>32</v>
      </c>
      <c r="C38" s="62" t="s">
        <v>33</v>
      </c>
      <c r="D38" s="65" t="s">
        <v>111</v>
      </c>
      <c r="E38" s="50">
        <v>585</v>
      </c>
      <c r="F38" s="67">
        <v>1381</v>
      </c>
      <c r="G38" s="49">
        <v>10120</v>
      </c>
      <c r="H38" s="78" t="s">
        <v>192</v>
      </c>
      <c r="I38" s="80" t="s">
        <v>150</v>
      </c>
      <c r="J38" s="79" t="s">
        <v>133</v>
      </c>
      <c r="K38" s="79" t="s">
        <v>134</v>
      </c>
      <c r="L38" s="79"/>
      <c r="M38" s="51"/>
      <c r="N38" s="52"/>
      <c r="O38" s="13" t="s">
        <v>88</v>
      </c>
      <c r="P38" s="14" t="s">
        <v>88</v>
      </c>
      <c r="Q38" s="14" t="s">
        <v>88</v>
      </c>
      <c r="R38" s="15" t="s">
        <v>88</v>
      </c>
      <c r="S38" s="172" t="s">
        <v>258</v>
      </c>
      <c r="T38" s="173" t="s">
        <v>257</v>
      </c>
      <c r="U38" s="179"/>
      <c r="V38" s="179"/>
      <c r="W38" s="179"/>
      <c r="X38" s="180"/>
      <c r="Y38" s="75" t="s">
        <v>224</v>
      </c>
      <c r="Z38" s="142">
        <v>2022</v>
      </c>
      <c r="AA38" s="135"/>
      <c r="AB38" s="135"/>
      <c r="AC38" s="135"/>
      <c r="AD38" s="140"/>
      <c r="AE38" s="141"/>
      <c r="AF38" s="138"/>
      <c r="AG38" s="138"/>
      <c r="AH38" s="138"/>
      <c r="AI38" s="139"/>
      <c r="AJ38" s="141"/>
      <c r="AK38" s="138"/>
      <c r="AL38" s="138"/>
      <c r="AM38" s="138"/>
      <c r="AN38" s="139"/>
      <c r="AO38" s="141"/>
      <c r="AP38" s="138"/>
      <c r="AQ38" s="138"/>
      <c r="AR38" s="138"/>
      <c r="AS38" s="138"/>
      <c r="AT38" s="139"/>
    </row>
    <row r="39" spans="1:46" ht="29.25">
      <c r="A39" s="61" t="s">
        <v>163</v>
      </c>
      <c r="B39" s="22" t="s">
        <v>34</v>
      </c>
      <c r="C39" s="62" t="s">
        <v>0</v>
      </c>
      <c r="D39" s="65" t="s">
        <v>112</v>
      </c>
      <c r="E39" s="134">
        <v>3731</v>
      </c>
      <c r="F39" s="67">
        <v>14007</v>
      </c>
      <c r="G39" s="49">
        <v>57746</v>
      </c>
      <c r="H39" s="145">
        <v>4</v>
      </c>
      <c r="I39" s="80" t="s">
        <v>150</v>
      </c>
      <c r="J39" s="79" t="s">
        <v>135</v>
      </c>
      <c r="K39" s="79" t="s">
        <v>146</v>
      </c>
      <c r="L39" s="78">
        <v>1929</v>
      </c>
      <c r="M39" s="51"/>
      <c r="N39" s="52"/>
      <c r="O39" s="84" t="s">
        <v>269</v>
      </c>
      <c r="P39" s="171" t="s">
        <v>109</v>
      </c>
      <c r="Q39" s="171" t="s">
        <v>109</v>
      </c>
      <c r="R39" s="171" t="s">
        <v>109</v>
      </c>
      <c r="S39" s="176"/>
      <c r="T39" s="173" t="s">
        <v>257</v>
      </c>
      <c r="U39" s="177"/>
      <c r="V39" s="177"/>
      <c r="W39" s="177"/>
      <c r="X39" s="178"/>
      <c r="Y39" s="75" t="s">
        <v>220</v>
      </c>
      <c r="Z39" s="142">
        <v>2022</v>
      </c>
      <c r="AA39" s="135"/>
      <c r="AB39" s="135"/>
      <c r="AC39" s="135"/>
      <c r="AD39" s="140"/>
      <c r="AE39" s="141"/>
      <c r="AF39" s="138"/>
      <c r="AG39" s="138"/>
      <c r="AH39" s="138"/>
      <c r="AI39" s="139"/>
      <c r="AJ39" s="141"/>
      <c r="AK39" s="138"/>
      <c r="AL39" s="138"/>
      <c r="AM39" s="138"/>
      <c r="AN39" s="139"/>
      <c r="AO39" s="141"/>
      <c r="AP39" s="138"/>
      <c r="AQ39" s="138"/>
      <c r="AR39" s="138"/>
      <c r="AS39" s="138"/>
      <c r="AT39" s="139"/>
    </row>
    <row r="40" spans="1:46" ht="22.5">
      <c r="A40" s="135"/>
      <c r="B40" s="22" t="s">
        <v>34</v>
      </c>
      <c r="C40" s="22" t="s">
        <v>191</v>
      </c>
      <c r="D40" s="70" t="s">
        <v>112</v>
      </c>
      <c r="E40" s="132">
        <v>289.35000000000002</v>
      </c>
      <c r="F40" s="146">
        <v>198</v>
      </c>
      <c r="G40" s="132">
        <v>518.29999999999995</v>
      </c>
      <c r="H40" s="81">
        <v>1</v>
      </c>
      <c r="I40" s="76" t="s">
        <v>142</v>
      </c>
      <c r="J40" s="147" t="s">
        <v>109</v>
      </c>
      <c r="K40" s="76" t="s">
        <v>142</v>
      </c>
      <c r="L40" s="76" t="s">
        <v>188</v>
      </c>
      <c r="M40" s="23"/>
      <c r="N40" s="24"/>
      <c r="O40" s="13" t="s">
        <v>88</v>
      </c>
      <c r="P40" s="14" t="s">
        <v>88</v>
      </c>
      <c r="Q40" s="14" t="s">
        <v>88</v>
      </c>
      <c r="R40" s="15" t="s">
        <v>88</v>
      </c>
      <c r="S40" s="172" t="s">
        <v>258</v>
      </c>
      <c r="T40" s="173" t="s">
        <v>257</v>
      </c>
      <c r="U40" s="177"/>
      <c r="V40" s="177"/>
      <c r="W40" s="177"/>
      <c r="X40" s="178"/>
      <c r="Y40" s="75" t="s">
        <v>226</v>
      </c>
      <c r="Z40" s="72"/>
      <c r="AA40" s="25"/>
      <c r="AB40" s="25"/>
      <c r="AC40" s="25"/>
      <c r="AD40" s="26"/>
      <c r="AE40" s="16"/>
      <c r="AF40" s="17"/>
      <c r="AG40" s="17"/>
      <c r="AH40" s="17"/>
      <c r="AI40" s="18"/>
      <c r="AJ40" s="16"/>
      <c r="AK40" s="17"/>
      <c r="AL40" s="17"/>
      <c r="AM40" s="17"/>
      <c r="AN40" s="18"/>
      <c r="AO40" s="16"/>
      <c r="AP40" s="17"/>
      <c r="AQ40" s="17"/>
      <c r="AR40" s="17"/>
      <c r="AS40" s="17"/>
      <c r="AT40" s="18"/>
    </row>
    <row r="41" spans="1:46" ht="19.5">
      <c r="A41" s="61" t="s">
        <v>164</v>
      </c>
      <c r="B41" s="22" t="s">
        <v>35</v>
      </c>
      <c r="C41" s="62" t="s">
        <v>36</v>
      </c>
      <c r="D41" s="60" t="s">
        <v>122</v>
      </c>
      <c r="E41" s="53">
        <v>942.82</v>
      </c>
      <c r="F41" s="64">
        <v>4041.38</v>
      </c>
      <c r="G41" s="46">
        <v>15101</v>
      </c>
      <c r="H41" s="77" t="s">
        <v>178</v>
      </c>
      <c r="I41" s="76" t="s">
        <v>150</v>
      </c>
      <c r="J41" s="76" t="s">
        <v>131</v>
      </c>
      <c r="K41" s="76" t="s">
        <v>146</v>
      </c>
      <c r="L41" s="76" t="s">
        <v>188</v>
      </c>
      <c r="M41" s="44"/>
      <c r="N41" s="45"/>
      <c r="O41" s="13" t="s">
        <v>88</v>
      </c>
      <c r="P41" s="14" t="s">
        <v>88</v>
      </c>
      <c r="Q41" s="14" t="s">
        <v>88</v>
      </c>
      <c r="R41" s="15" t="s">
        <v>88</v>
      </c>
      <c r="S41" s="172" t="s">
        <v>258</v>
      </c>
      <c r="T41" s="173" t="s">
        <v>257</v>
      </c>
      <c r="U41" s="177"/>
      <c r="V41" s="177"/>
      <c r="W41" s="177"/>
      <c r="X41" s="178"/>
      <c r="Y41" s="75" t="s">
        <v>200</v>
      </c>
      <c r="Z41" s="142">
        <v>2022</v>
      </c>
      <c r="AA41" s="135"/>
      <c r="AB41" s="135"/>
      <c r="AC41" s="135"/>
      <c r="AD41" s="140"/>
      <c r="AE41" s="141"/>
      <c r="AF41" s="138"/>
      <c r="AG41" s="138"/>
      <c r="AH41" s="138"/>
      <c r="AI41" s="139"/>
      <c r="AJ41" s="141"/>
      <c r="AK41" s="138"/>
      <c r="AL41" s="138"/>
      <c r="AM41" s="138"/>
      <c r="AN41" s="139"/>
      <c r="AO41" s="141"/>
      <c r="AP41" s="138"/>
      <c r="AQ41" s="138"/>
      <c r="AR41" s="138"/>
      <c r="AS41" s="138"/>
      <c r="AT41" s="139"/>
    </row>
    <row r="42" spans="1:46" ht="33.75">
      <c r="A42" s="61" t="s">
        <v>241</v>
      </c>
      <c r="B42" s="22" t="s">
        <v>37</v>
      </c>
      <c r="C42" s="62" t="s">
        <v>38</v>
      </c>
      <c r="D42" s="65" t="s">
        <v>113</v>
      </c>
      <c r="E42" s="53">
        <v>957</v>
      </c>
      <c r="F42" s="64">
        <v>3350</v>
      </c>
      <c r="G42" s="46">
        <v>6325</v>
      </c>
      <c r="H42" s="77" t="s">
        <v>177</v>
      </c>
      <c r="I42" s="76" t="s">
        <v>150</v>
      </c>
      <c r="J42" s="76" t="s">
        <v>131</v>
      </c>
      <c r="K42" s="76" t="s">
        <v>146</v>
      </c>
      <c r="L42" s="79"/>
      <c r="M42" s="51"/>
      <c r="N42" s="52"/>
      <c r="O42" s="13" t="s">
        <v>88</v>
      </c>
      <c r="P42" s="14" t="s">
        <v>88</v>
      </c>
      <c r="Q42" s="14" t="s">
        <v>88</v>
      </c>
      <c r="R42" s="15" t="s">
        <v>88</v>
      </c>
      <c r="S42" s="173" t="s">
        <v>258</v>
      </c>
      <c r="T42" s="173" t="s">
        <v>257</v>
      </c>
      <c r="U42" s="177"/>
      <c r="V42" s="177"/>
      <c r="W42" s="177"/>
      <c r="X42" s="178"/>
      <c r="Y42" s="75" t="s">
        <v>232</v>
      </c>
      <c r="Z42" s="142">
        <v>2022</v>
      </c>
      <c r="AA42" s="135"/>
      <c r="AB42" s="135"/>
      <c r="AC42" s="135"/>
      <c r="AD42" s="140"/>
      <c r="AE42" s="141"/>
      <c r="AF42" s="138"/>
      <c r="AG42" s="138"/>
      <c r="AH42" s="138"/>
      <c r="AI42" s="139"/>
      <c r="AJ42" s="141"/>
      <c r="AK42" s="138"/>
      <c r="AL42" s="138"/>
      <c r="AM42" s="138"/>
      <c r="AN42" s="139"/>
      <c r="AO42" s="141"/>
      <c r="AP42" s="138"/>
      <c r="AQ42" s="138"/>
      <c r="AR42" s="138"/>
      <c r="AS42" s="138"/>
      <c r="AT42" s="139"/>
    </row>
    <row r="43" spans="1:46" ht="29.25">
      <c r="A43" s="61" t="s">
        <v>242</v>
      </c>
      <c r="B43" s="22" t="s">
        <v>37</v>
      </c>
      <c r="C43" s="62" t="s">
        <v>175</v>
      </c>
      <c r="D43" s="70" t="s">
        <v>113</v>
      </c>
      <c r="E43" s="46">
        <v>34.4</v>
      </c>
      <c r="F43" s="68" t="s">
        <v>109</v>
      </c>
      <c r="G43" s="46" t="s">
        <v>109</v>
      </c>
      <c r="H43" s="81" t="s">
        <v>176</v>
      </c>
      <c r="I43" s="76" t="s">
        <v>174</v>
      </c>
      <c r="J43" s="76" t="s">
        <v>150</v>
      </c>
      <c r="K43" s="76" t="s">
        <v>146</v>
      </c>
      <c r="L43" s="76"/>
      <c r="M43" s="23"/>
      <c r="N43" s="24"/>
      <c r="O43" s="13" t="s">
        <v>88</v>
      </c>
      <c r="P43" s="14" t="s">
        <v>88</v>
      </c>
      <c r="Q43" s="14" t="s">
        <v>88</v>
      </c>
      <c r="R43" s="15" t="s">
        <v>88</v>
      </c>
      <c r="S43" s="172" t="s">
        <v>258</v>
      </c>
      <c r="T43" s="173" t="s">
        <v>257</v>
      </c>
      <c r="U43" s="174"/>
      <c r="V43" s="174"/>
      <c r="W43" s="174"/>
      <c r="X43" s="175"/>
      <c r="Y43" s="75" t="s">
        <v>234</v>
      </c>
      <c r="Z43" s="142">
        <v>2022</v>
      </c>
      <c r="AA43" s="25"/>
      <c r="AB43" s="25"/>
      <c r="AC43" s="25"/>
      <c r="AD43" s="26"/>
      <c r="AE43" s="16"/>
      <c r="AF43" s="17"/>
      <c r="AG43" s="17"/>
      <c r="AH43" s="17"/>
      <c r="AI43" s="18"/>
      <c r="AJ43" s="16"/>
      <c r="AK43" s="17"/>
      <c r="AL43" s="17"/>
      <c r="AM43" s="17"/>
      <c r="AN43" s="18"/>
      <c r="AO43" s="16"/>
      <c r="AP43" s="17"/>
      <c r="AQ43" s="17"/>
      <c r="AR43" s="17"/>
      <c r="AS43" s="17"/>
      <c r="AT43" s="18"/>
    </row>
    <row r="44" spans="1:46" ht="29.25">
      <c r="A44" s="61" t="s">
        <v>243</v>
      </c>
      <c r="B44" s="22" t="s">
        <v>37</v>
      </c>
      <c r="C44" s="62" t="s">
        <v>173</v>
      </c>
      <c r="D44" s="70" t="s">
        <v>113</v>
      </c>
      <c r="E44" s="46">
        <v>174.37</v>
      </c>
      <c r="F44" s="64">
        <v>116.9</v>
      </c>
      <c r="G44" s="46">
        <v>552</v>
      </c>
      <c r="H44" s="81">
        <v>1</v>
      </c>
      <c r="I44" s="76" t="s">
        <v>174</v>
      </c>
      <c r="J44" s="82" t="s">
        <v>150</v>
      </c>
      <c r="K44" s="76" t="s">
        <v>146</v>
      </c>
      <c r="L44" s="76"/>
      <c r="M44" s="23"/>
      <c r="N44" s="24"/>
      <c r="O44" s="13" t="s">
        <v>88</v>
      </c>
      <c r="P44" s="14" t="s">
        <v>88</v>
      </c>
      <c r="Q44" s="14" t="s">
        <v>88</v>
      </c>
      <c r="R44" s="15" t="s">
        <v>88</v>
      </c>
      <c r="S44" s="172" t="s">
        <v>258</v>
      </c>
      <c r="T44" s="173" t="s">
        <v>257</v>
      </c>
      <c r="U44" s="174"/>
      <c r="V44" s="174"/>
      <c r="W44" s="174"/>
      <c r="X44" s="175"/>
      <c r="Y44" s="75" t="s">
        <v>233</v>
      </c>
      <c r="Z44" s="142">
        <v>2022</v>
      </c>
      <c r="AA44" s="25"/>
      <c r="AB44" s="25"/>
      <c r="AC44" s="25"/>
      <c r="AD44" s="26"/>
      <c r="AE44" s="16"/>
      <c r="AF44" s="17"/>
      <c r="AG44" s="17"/>
      <c r="AH44" s="17"/>
      <c r="AI44" s="18"/>
      <c r="AJ44" s="16"/>
      <c r="AK44" s="17"/>
      <c r="AL44" s="17"/>
      <c r="AM44" s="17"/>
      <c r="AN44" s="18"/>
      <c r="AO44" s="16"/>
      <c r="AP44" s="17"/>
      <c r="AQ44" s="17"/>
      <c r="AR44" s="17"/>
      <c r="AS44" s="17"/>
      <c r="AT44" s="18"/>
    </row>
    <row r="45" spans="1:46" s="117" customFormat="1" ht="19.5">
      <c r="A45" s="61" t="s">
        <v>244</v>
      </c>
      <c r="B45" s="22" t="s">
        <v>39</v>
      </c>
      <c r="C45" s="62" t="s">
        <v>40</v>
      </c>
      <c r="D45" s="60" t="s">
        <v>119</v>
      </c>
      <c r="E45" s="47">
        <v>1425.21</v>
      </c>
      <c r="F45" s="64">
        <f>SUM(F46:F48)</f>
        <v>2077.0700000000002</v>
      </c>
      <c r="G45" s="48">
        <v>6908.23</v>
      </c>
      <c r="H45" s="148" t="s">
        <v>221</v>
      </c>
      <c r="I45" s="76" t="s">
        <v>155</v>
      </c>
      <c r="J45" s="76" t="s">
        <v>156</v>
      </c>
      <c r="K45" s="76" t="s">
        <v>156</v>
      </c>
      <c r="L45" s="77">
        <v>1981</v>
      </c>
      <c r="M45" s="44"/>
      <c r="N45" s="45"/>
      <c r="O45" s="13" t="s">
        <v>88</v>
      </c>
      <c r="P45" s="14" t="s">
        <v>88</v>
      </c>
      <c r="Q45" s="14" t="s">
        <v>88</v>
      </c>
      <c r="R45" s="15" t="s">
        <v>88</v>
      </c>
      <c r="S45" s="172" t="s">
        <v>262</v>
      </c>
      <c r="T45" s="173" t="s">
        <v>257</v>
      </c>
      <c r="U45" s="179"/>
      <c r="V45" s="179"/>
      <c r="W45" s="179"/>
      <c r="X45" s="180"/>
      <c r="Y45" s="75" t="s">
        <v>248</v>
      </c>
      <c r="Z45" s="142">
        <v>2022</v>
      </c>
      <c r="AA45" s="135"/>
      <c r="AB45" s="135"/>
      <c r="AC45" s="135"/>
      <c r="AD45" s="140"/>
      <c r="AE45" s="141"/>
      <c r="AF45" s="138"/>
      <c r="AG45" s="138"/>
      <c r="AH45" s="138"/>
      <c r="AI45" s="139"/>
      <c r="AJ45" s="141"/>
      <c r="AK45" s="138"/>
      <c r="AL45" s="138"/>
      <c r="AM45" s="138"/>
      <c r="AN45" s="139"/>
      <c r="AO45" s="141"/>
      <c r="AP45" s="138"/>
      <c r="AQ45" s="138"/>
      <c r="AR45" s="138"/>
      <c r="AS45" s="138"/>
      <c r="AT45" s="139"/>
    </row>
    <row r="46" spans="1:46">
      <c r="A46" s="135"/>
      <c r="B46" s="22"/>
      <c r="C46" s="69" t="s">
        <v>160</v>
      </c>
      <c r="D46" s="65" t="s">
        <v>119</v>
      </c>
      <c r="E46" s="149">
        <v>654</v>
      </c>
      <c r="F46" s="150">
        <v>2077.0700000000002</v>
      </c>
      <c r="G46" s="151">
        <v>7530</v>
      </c>
      <c r="H46" s="77">
        <v>2</v>
      </c>
      <c r="I46" s="76" t="s">
        <v>144</v>
      </c>
      <c r="J46" s="76" t="s">
        <v>144</v>
      </c>
      <c r="K46" s="76" t="s">
        <v>144</v>
      </c>
      <c r="L46" s="76" t="s">
        <v>144</v>
      </c>
      <c r="M46" s="23"/>
      <c r="N46" s="24"/>
      <c r="O46" s="13" t="s">
        <v>88</v>
      </c>
      <c r="P46" s="14" t="s">
        <v>88</v>
      </c>
      <c r="Q46" s="14" t="s">
        <v>88</v>
      </c>
      <c r="R46" s="15" t="s">
        <v>88</v>
      </c>
      <c r="S46" s="182" t="s">
        <v>144</v>
      </c>
      <c r="T46" s="182" t="s">
        <v>144</v>
      </c>
      <c r="U46" s="174"/>
      <c r="V46" s="174"/>
      <c r="W46" s="174"/>
      <c r="X46" s="175"/>
      <c r="Y46" s="76" t="s">
        <v>144</v>
      </c>
      <c r="Z46" s="76" t="s">
        <v>144</v>
      </c>
      <c r="AA46" s="25"/>
      <c r="AB46" s="25"/>
      <c r="AC46" s="25"/>
      <c r="AD46" s="26"/>
      <c r="AE46" s="16"/>
      <c r="AF46" s="17"/>
      <c r="AG46" s="17"/>
      <c r="AH46" s="17"/>
      <c r="AI46" s="18"/>
      <c r="AJ46" s="16"/>
      <c r="AK46" s="17"/>
      <c r="AL46" s="17"/>
      <c r="AM46" s="17"/>
      <c r="AN46" s="18"/>
      <c r="AO46" s="16"/>
      <c r="AP46" s="17"/>
      <c r="AQ46" s="17"/>
      <c r="AR46" s="17"/>
      <c r="AS46" s="17"/>
      <c r="AT46" s="18"/>
    </row>
    <row r="47" spans="1:46">
      <c r="A47" s="135"/>
      <c r="B47" s="22"/>
      <c r="C47" s="69" t="s">
        <v>120</v>
      </c>
      <c r="D47" s="65" t="s">
        <v>119</v>
      </c>
      <c r="E47" s="149">
        <v>26.11</v>
      </c>
      <c r="F47" s="152" t="s">
        <v>109</v>
      </c>
      <c r="G47" s="129" t="s">
        <v>109</v>
      </c>
      <c r="H47" s="77">
        <v>2</v>
      </c>
      <c r="I47" s="76" t="s">
        <v>144</v>
      </c>
      <c r="J47" s="76" t="s">
        <v>144</v>
      </c>
      <c r="K47" s="76" t="s">
        <v>144</v>
      </c>
      <c r="L47" s="76" t="s">
        <v>144</v>
      </c>
      <c r="M47" s="23"/>
      <c r="N47" s="24"/>
      <c r="O47" s="13" t="s">
        <v>88</v>
      </c>
      <c r="P47" s="14" t="s">
        <v>88</v>
      </c>
      <c r="Q47" s="14" t="s">
        <v>88</v>
      </c>
      <c r="R47" s="15" t="s">
        <v>88</v>
      </c>
      <c r="S47" s="182" t="s">
        <v>144</v>
      </c>
      <c r="T47" s="182" t="s">
        <v>144</v>
      </c>
      <c r="U47" s="174"/>
      <c r="V47" s="174"/>
      <c r="W47" s="174"/>
      <c r="X47" s="175"/>
      <c r="Y47" s="76" t="s">
        <v>144</v>
      </c>
      <c r="Z47" s="76" t="s">
        <v>144</v>
      </c>
      <c r="AA47" s="25"/>
      <c r="AB47" s="25"/>
      <c r="AC47" s="25"/>
      <c r="AD47" s="26"/>
      <c r="AE47" s="16"/>
      <c r="AF47" s="17"/>
      <c r="AG47" s="17"/>
      <c r="AH47" s="17"/>
      <c r="AI47" s="18"/>
      <c r="AJ47" s="16"/>
      <c r="AK47" s="17"/>
      <c r="AL47" s="17"/>
      <c r="AM47" s="17"/>
      <c r="AN47" s="18"/>
      <c r="AO47" s="16"/>
      <c r="AP47" s="17"/>
      <c r="AQ47" s="17"/>
      <c r="AR47" s="17"/>
      <c r="AS47" s="17"/>
      <c r="AT47" s="18"/>
    </row>
    <row r="48" spans="1:46">
      <c r="A48" s="135"/>
      <c r="B48" s="22"/>
      <c r="C48" s="69" t="s">
        <v>121</v>
      </c>
      <c r="D48" s="65" t="s">
        <v>119</v>
      </c>
      <c r="E48" s="129">
        <v>754.7</v>
      </c>
      <c r="F48" s="152" t="s">
        <v>109</v>
      </c>
      <c r="G48" s="129" t="s">
        <v>109</v>
      </c>
      <c r="H48" s="77">
        <v>3</v>
      </c>
      <c r="I48" s="76" t="s">
        <v>144</v>
      </c>
      <c r="J48" s="76" t="s">
        <v>144</v>
      </c>
      <c r="K48" s="76" t="s">
        <v>144</v>
      </c>
      <c r="L48" s="76" t="s">
        <v>144</v>
      </c>
      <c r="M48" s="23"/>
      <c r="N48" s="24"/>
      <c r="O48" s="13" t="s">
        <v>88</v>
      </c>
      <c r="P48" s="14" t="s">
        <v>88</v>
      </c>
      <c r="Q48" s="14" t="s">
        <v>88</v>
      </c>
      <c r="R48" s="15" t="s">
        <v>88</v>
      </c>
      <c r="S48" s="182" t="s">
        <v>144</v>
      </c>
      <c r="T48" s="182" t="s">
        <v>144</v>
      </c>
      <c r="U48" s="174"/>
      <c r="V48" s="174"/>
      <c r="W48" s="174"/>
      <c r="X48" s="175"/>
      <c r="Y48" s="76" t="s">
        <v>144</v>
      </c>
      <c r="Z48" s="76" t="s">
        <v>144</v>
      </c>
      <c r="AA48" s="25"/>
      <c r="AB48" s="25"/>
      <c r="AC48" s="25"/>
      <c r="AD48" s="26"/>
      <c r="AE48" s="16"/>
      <c r="AF48" s="17"/>
      <c r="AG48" s="17"/>
      <c r="AH48" s="17"/>
      <c r="AI48" s="18"/>
      <c r="AJ48" s="16"/>
      <c r="AK48" s="17"/>
      <c r="AL48" s="17"/>
      <c r="AM48" s="17"/>
      <c r="AN48" s="18"/>
      <c r="AO48" s="16"/>
      <c r="AP48" s="17"/>
      <c r="AQ48" s="17"/>
      <c r="AR48" s="17"/>
      <c r="AS48" s="17"/>
      <c r="AT48" s="18"/>
    </row>
    <row r="49" spans="1:46" s="117" customFormat="1" ht="29.25" hidden="1">
      <c r="A49" s="61" t="s">
        <v>245</v>
      </c>
      <c r="B49" s="22" t="s">
        <v>41</v>
      </c>
      <c r="C49" s="62" t="s">
        <v>42</v>
      </c>
      <c r="D49" s="60" t="s">
        <v>152</v>
      </c>
      <c r="E49" s="53" t="s">
        <v>109</v>
      </c>
      <c r="F49" s="64">
        <v>881.6</v>
      </c>
      <c r="G49" s="46" t="s">
        <v>109</v>
      </c>
      <c r="H49" s="77">
        <v>1</v>
      </c>
      <c r="I49" s="76" t="s">
        <v>146</v>
      </c>
      <c r="J49" s="76"/>
      <c r="K49" s="76" t="s">
        <v>154</v>
      </c>
      <c r="L49" s="76"/>
      <c r="M49" s="44"/>
      <c r="N49" s="45"/>
      <c r="O49" s="13" t="s">
        <v>88</v>
      </c>
      <c r="P49" s="14" t="s">
        <v>88</v>
      </c>
      <c r="Q49" s="14" t="s">
        <v>88</v>
      </c>
      <c r="R49" s="15" t="s">
        <v>88</v>
      </c>
      <c r="S49" s="162"/>
      <c r="T49" s="167"/>
      <c r="U49" s="138"/>
      <c r="V49" s="138"/>
      <c r="W49" s="138"/>
      <c r="X49" s="139"/>
      <c r="Y49" s="75"/>
      <c r="Z49" s="142"/>
      <c r="AA49" s="135"/>
      <c r="AB49" s="135"/>
      <c r="AC49" s="135"/>
      <c r="AD49" s="140"/>
      <c r="AE49" s="141"/>
      <c r="AF49" s="138"/>
      <c r="AG49" s="138"/>
      <c r="AH49" s="138"/>
      <c r="AI49" s="139"/>
      <c r="AJ49" s="141"/>
      <c r="AK49" s="138"/>
      <c r="AL49" s="138"/>
      <c r="AM49" s="138"/>
      <c r="AN49" s="139"/>
      <c r="AO49" s="141"/>
      <c r="AP49" s="138"/>
      <c r="AQ49" s="138"/>
      <c r="AR49" s="138"/>
      <c r="AS49" s="138"/>
      <c r="AT49" s="139"/>
    </row>
    <row r="50" spans="1:46" s="117" customFormat="1" ht="22.5" hidden="1">
      <c r="A50" s="61" t="s">
        <v>246</v>
      </c>
      <c r="B50" s="22" t="s">
        <v>43</v>
      </c>
      <c r="C50" s="62" t="s">
        <v>44</v>
      </c>
      <c r="D50" s="60" t="s">
        <v>153</v>
      </c>
      <c r="E50" s="53" t="s">
        <v>109</v>
      </c>
      <c r="F50" s="64">
        <v>54360</v>
      </c>
      <c r="G50" s="46" t="s">
        <v>109</v>
      </c>
      <c r="H50" s="77">
        <v>1</v>
      </c>
      <c r="I50" s="76" t="s">
        <v>150</v>
      </c>
      <c r="J50" s="76"/>
      <c r="K50" s="76" t="s">
        <v>146</v>
      </c>
      <c r="L50" s="76"/>
      <c r="M50" s="44"/>
      <c r="N50" s="45"/>
      <c r="O50" s="13" t="s">
        <v>88</v>
      </c>
      <c r="P50" s="14" t="s">
        <v>88</v>
      </c>
      <c r="Q50" s="14" t="s">
        <v>88</v>
      </c>
      <c r="R50" s="15" t="s">
        <v>88</v>
      </c>
      <c r="S50" s="162"/>
      <c r="T50" s="167"/>
      <c r="U50" s="138"/>
      <c r="V50" s="138"/>
      <c r="W50" s="138"/>
      <c r="X50" s="139"/>
      <c r="Y50" s="75"/>
      <c r="Z50" s="142"/>
      <c r="AA50" s="135"/>
      <c r="AB50" s="135"/>
      <c r="AC50" s="135"/>
      <c r="AD50" s="140"/>
      <c r="AE50" s="141"/>
      <c r="AF50" s="138"/>
      <c r="AG50" s="138"/>
      <c r="AH50" s="138"/>
      <c r="AI50" s="139"/>
      <c r="AJ50" s="141"/>
      <c r="AK50" s="138"/>
      <c r="AL50" s="138"/>
      <c r="AM50" s="138"/>
      <c r="AN50" s="139"/>
      <c r="AO50" s="141"/>
      <c r="AP50" s="138"/>
      <c r="AQ50" s="138"/>
      <c r="AR50" s="138"/>
      <c r="AS50" s="138"/>
      <c r="AT50" s="139"/>
    </row>
    <row r="51" spans="1:46">
      <c r="C51" s="153"/>
      <c r="D51" s="154"/>
      <c r="F51" s="155"/>
      <c r="G51" s="155"/>
      <c r="H51" s="156"/>
      <c r="I51" s="157"/>
      <c r="J51" s="157"/>
      <c r="K51" s="157"/>
      <c r="L51" s="157"/>
      <c r="M51" s="155"/>
      <c r="N51" s="155"/>
      <c r="O51" s="166"/>
      <c r="Q51" s="116"/>
      <c r="S51" s="161"/>
      <c r="U51" s="117"/>
      <c r="V51" s="117"/>
      <c r="W51" s="117"/>
      <c r="X51" s="123"/>
      <c r="AC51" s="116"/>
    </row>
    <row r="52" spans="1:46">
      <c r="D52" s="158"/>
      <c r="Q52" s="116"/>
      <c r="S52" s="161"/>
      <c r="U52" s="117"/>
      <c r="V52" s="117"/>
      <c r="W52" s="117"/>
      <c r="X52" s="123"/>
      <c r="AC52" s="116"/>
    </row>
    <row r="53" spans="1:46">
      <c r="D53" s="158"/>
      <c r="Q53" s="116"/>
      <c r="S53" s="161"/>
      <c r="U53" s="117"/>
      <c r="V53" s="117"/>
      <c r="W53" s="117"/>
      <c r="X53" s="123"/>
      <c r="AC53" s="116"/>
    </row>
    <row r="54" spans="1:46">
      <c r="D54" s="158"/>
      <c r="Q54" s="116"/>
      <c r="S54" s="161"/>
      <c r="U54" s="117"/>
      <c r="V54" s="117"/>
      <c r="W54" s="117"/>
      <c r="X54" s="123"/>
      <c r="AC54" s="116"/>
    </row>
    <row r="55" spans="1:46">
      <c r="D55" s="159"/>
      <c r="AC55" s="116"/>
    </row>
    <row r="56" spans="1:46">
      <c r="D56" s="159"/>
      <c r="AC56" s="116"/>
    </row>
  </sheetData>
  <autoFilter ref="A4:AT4"/>
  <mergeCells count="9">
    <mergeCell ref="A1:K1"/>
    <mergeCell ref="AE1:AI1"/>
    <mergeCell ref="D2:N2"/>
    <mergeCell ref="O2:R2"/>
    <mergeCell ref="S2:X2"/>
    <mergeCell ref="Y2:AD2"/>
    <mergeCell ref="AJ1:AN1"/>
    <mergeCell ref="AO1:AT1"/>
    <mergeCell ref="O1:AD1"/>
  </mergeCells>
  <pageMargins left="0.7" right="0.7" top="0.75" bottom="0.75" header="0.3" footer="0.3"/>
  <pageSetup paperSize="8" scale="72" fitToHeight="0" orientation="landscape" r:id="rId1"/>
  <ignoredErrors>
    <ignoredError sqref="G5 F45 E5:F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Przeglądy 2019</vt:lpstr>
      <vt:lpstr>'Przeglądy 2019'!Obszar_wydruku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2019-09-05T17:42:21Z</dcterms:modified>
</cp:coreProperties>
</file>