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BB33BE68-CCEF-4B1E-A730-A7C52FA85243}" xr6:coauthVersionLast="45" xr6:coauthVersionMax="45" xr10:uidLastSave="{00000000-0000-0000-0000-000000000000}"/>
  <bookViews>
    <workbookView xWindow="-108" yWindow="-108" windowWidth="23256" windowHeight="11964" tabRatio="500" xr2:uid="{00000000-000D-0000-FFFF-FFFF00000000}"/>
  </bookViews>
  <sheets>
    <sheet name="15" sheetId="1" r:id="rId1"/>
  </sheets>
  <calcPr calcId="181029"/>
</workbook>
</file>

<file path=xl/calcChain.xml><?xml version="1.0" encoding="utf-8"?>
<calcChain xmlns="http://schemas.openxmlformats.org/spreadsheetml/2006/main">
  <c r="H4" i="1" l="1"/>
  <c r="H5" i="1"/>
  <c r="H6" i="1"/>
  <c r="H7" i="1"/>
</calcChain>
</file>

<file path=xl/sharedStrings.xml><?xml version="1.0" encoding="utf-8"?>
<sst xmlns="http://schemas.openxmlformats.org/spreadsheetml/2006/main" count="27" uniqueCount="25">
  <si>
    <t>LP</t>
  </si>
  <si>
    <t>NAZWA MIEDZYNARODOWA</t>
  </si>
  <si>
    <t>DAWKA</t>
  </si>
  <si>
    <t>POSTAĆ</t>
  </si>
  <si>
    <t>ZAMAWIANA ILOŚĆ OPAKOWAŃ</t>
  </si>
  <si>
    <t>ILOŚĆ W OPAKOWANIU</t>
  </si>
  <si>
    <t>BUPRENORPHINUM</t>
  </si>
  <si>
    <t xml:space="preserve">SYSTEM TRANSDERMALNY, plaster; 35 µg/h (20 mg buprenorfiny w plastrze);  plastry 25 cm2 </t>
  </si>
  <si>
    <t xml:space="preserve">SYSTEM TRANSDERMALNY, plaster; 52,5 µg/h (30 mg buprenorfiny w plastrze);  plastry 37,5 cm2 </t>
  </si>
  <si>
    <t xml:space="preserve">SYSTEM TRANSDERMALNY plaster; 70 µg/h (40 mg buprenorfiny w plastrze);  plastry 50 cm2 </t>
  </si>
  <si>
    <t>OKSYCODONUM HYDROCHLORICUM</t>
  </si>
  <si>
    <t>TABLETKI O PRZEDŁUŻONYM UWALNIANIU</t>
  </si>
  <si>
    <t>35mcg/h</t>
  </si>
  <si>
    <t>52,5mcg/h</t>
  </si>
  <si>
    <t>70mcg/h</t>
  </si>
  <si>
    <t>20mg</t>
  </si>
  <si>
    <t>Załącznik nr 15</t>
  </si>
  <si>
    <t>RAZEM</t>
  </si>
  <si>
    <t>NAZWA HANDLOWA I WIELKOŚĆ OFEROWANEGO OPAKOWANIA DAWKA, POSTAĆ, PRODUCENT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</si>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</sst>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#,##0.00"/>
  </numFmts>
  <fonts count="5" x14ac:knownFonts="1">
    <font>
      <sz val="11"/>
      <color indexed="8"/>
      <name val="Calibri"/>
      <charset val="238"/>
    </font>
    <font>
      <sz val="10"/>
      <color indexed="8"/>
      <name val="Arial CE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Border="0" applyProtection="0"/>
    <xf numFmtId="0" fontId="2" fillId="0" borderId="0" applyBorder="0" applyProtection="0"/>
    <xf numFmtId="0" fontId="1" fillId="0" borderId="0" applyBorder="0" applyProtection="0"/>
  </cellStyleXfs>
  <cellXfs count="25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NumberFormat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2" applyNumberFormat="1" applyFont="1" applyFill="1" applyBorder="1" applyAlignment="1" applyProtection="1">
      <alignment horizontal="center" vertical="center" wrapText="1"/>
    </xf>
    <xf numFmtId="3" fontId="3" fillId="0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5" fontId="3" fillId="2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3" fontId="4" fillId="3" borderId="1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3" fillId="2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/>
    <xf numFmtId="3" fontId="0" fillId="0" borderId="0" xfId="0" applyNumberFormat="1"/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</cellXfs>
  <cellStyles count="4">
    <cellStyle name="Excel Built-in Normal" xfId="1" xr:uid="{00000000-0005-0000-0000-000000000000}"/>
    <cellStyle name="Excel Built-in Normal 2" xfId="2" xr:uid="{00000000-0005-0000-0000-000001000000}"/>
    <cellStyle name="Normalny" xfId="0" builtinId="0"/>
    <cellStyle name="Normaln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8"/>
  <sheetViews>
    <sheetView tabSelected="1" zoomScale="80" zoomScaleNormal="80" workbookViewId="0">
      <selection activeCell="A2" sqref="A2:M2"/>
    </sheetView>
  </sheetViews>
  <sheetFormatPr defaultColWidth="8.6640625" defaultRowHeight="14.4" x14ac:dyDescent="0.3"/>
  <cols>
    <col min="1" max="1" width="5.5546875" style="1" customWidth="1"/>
    <col min="2" max="3" width="21" style="2" customWidth="1"/>
    <col min="4" max="4" width="13.6640625" style="1" customWidth="1"/>
    <col min="5" max="5" width="33" style="2" customWidth="1"/>
    <col min="6" max="6" width="20.33203125" style="17" customWidth="1"/>
    <col min="7" max="7" width="8.6640625" style="1" customWidth="1"/>
    <col min="8" max="8" width="8.6640625" style="20" customWidth="1"/>
    <col min="9" max="9" width="15" style="1" customWidth="1"/>
    <col min="10" max="10" width="8.6640625" style="2"/>
    <col min="11" max="11" width="4.5546875" style="2" customWidth="1"/>
    <col min="12" max="12" width="10.5546875" style="2" customWidth="1"/>
    <col min="13" max="13" width="11" style="2" customWidth="1"/>
    <col min="14" max="16384" width="8.6640625" style="2"/>
  </cols>
  <sheetData>
    <row r="2" spans="1:13" x14ac:dyDescent="0.3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00.8" x14ac:dyDescent="0.3">
      <c r="A3" s="3" t="s">
        <v>0</v>
      </c>
      <c r="B3" s="4" t="s">
        <v>1</v>
      </c>
      <c r="C3" s="5" t="s">
        <v>18</v>
      </c>
      <c r="D3" s="6" t="s">
        <v>2</v>
      </c>
      <c r="E3" s="6" t="s">
        <v>3</v>
      </c>
      <c r="F3" s="7" t="s">
        <v>4</v>
      </c>
      <c r="G3" s="8" t="s">
        <v>5</v>
      </c>
      <c r="H3" s="18" t="s">
        <v>19</v>
      </c>
      <c r="I3" s="9" t="s">
        <v>20</v>
      </c>
      <c r="J3" s="10" t="s">
        <v>21</v>
      </c>
      <c r="K3" s="10" t="s">
        <v>22</v>
      </c>
      <c r="L3" s="3" t="s">
        <v>23</v>
      </c>
      <c r="M3" s="11" t="s">
        <v>24</v>
      </c>
    </row>
    <row r="4" spans="1:13" ht="84" customHeight="1" x14ac:dyDescent="0.3">
      <c r="A4" s="12">
        <v>1</v>
      </c>
      <c r="B4" s="13" t="s">
        <v>6</v>
      </c>
      <c r="C4" s="14"/>
      <c r="D4" s="12" t="s">
        <v>12</v>
      </c>
      <c r="E4" s="15" t="s">
        <v>7</v>
      </c>
      <c r="F4" s="16">
        <v>45</v>
      </c>
      <c r="G4" s="12">
        <v>5</v>
      </c>
      <c r="H4" s="19">
        <f>PRODUCT(F4*G4)</f>
        <v>225</v>
      </c>
      <c r="I4" s="12"/>
      <c r="J4" s="13"/>
      <c r="K4" s="13"/>
      <c r="L4" s="13"/>
      <c r="M4" s="13"/>
    </row>
    <row r="5" spans="1:13" ht="72.75" customHeight="1" x14ac:dyDescent="0.3">
      <c r="A5" s="12">
        <v>2</v>
      </c>
      <c r="B5" s="13" t="s">
        <v>6</v>
      </c>
      <c r="C5" s="14"/>
      <c r="D5" s="12" t="s">
        <v>13</v>
      </c>
      <c r="E5" s="15" t="s">
        <v>8</v>
      </c>
      <c r="F5" s="16">
        <v>15</v>
      </c>
      <c r="G5" s="12">
        <v>5</v>
      </c>
      <c r="H5" s="19">
        <f>PRODUCT(F5*G5)</f>
        <v>75</v>
      </c>
      <c r="I5" s="12"/>
      <c r="J5" s="13"/>
      <c r="K5" s="13"/>
      <c r="L5" s="13"/>
      <c r="M5" s="13"/>
    </row>
    <row r="6" spans="1:13" ht="54.75" customHeight="1" x14ac:dyDescent="0.3">
      <c r="A6" s="12">
        <v>3</v>
      </c>
      <c r="B6" s="13" t="s">
        <v>6</v>
      </c>
      <c r="C6" s="14"/>
      <c r="D6" s="12" t="s">
        <v>14</v>
      </c>
      <c r="E6" s="15" t="s">
        <v>9</v>
      </c>
      <c r="F6" s="16">
        <v>20</v>
      </c>
      <c r="G6" s="12">
        <v>5</v>
      </c>
      <c r="H6" s="19">
        <f>PRODUCT(F6*G6)</f>
        <v>100</v>
      </c>
      <c r="I6" s="12"/>
      <c r="J6" s="13"/>
      <c r="K6" s="13"/>
      <c r="L6" s="13"/>
      <c r="M6" s="13"/>
    </row>
    <row r="7" spans="1:13" ht="49.5" customHeight="1" x14ac:dyDescent="0.3">
      <c r="A7" s="12">
        <v>4</v>
      </c>
      <c r="B7" s="14" t="s">
        <v>10</v>
      </c>
      <c r="C7" s="13"/>
      <c r="D7" s="12" t="s">
        <v>15</v>
      </c>
      <c r="E7" s="14" t="s">
        <v>11</v>
      </c>
      <c r="F7" s="16">
        <v>4</v>
      </c>
      <c r="G7" s="12">
        <v>60</v>
      </c>
      <c r="H7" s="19">
        <f>PRODUCT(F7*G7)</f>
        <v>240</v>
      </c>
      <c r="I7" s="12"/>
      <c r="J7" s="13"/>
      <c r="K7" s="13"/>
      <c r="L7" s="13"/>
      <c r="M7" s="13"/>
    </row>
    <row r="8" spans="1:13" x14ac:dyDescent="0.3">
      <c r="A8" s="21" t="s">
        <v>17</v>
      </c>
      <c r="B8" s="22"/>
      <c r="C8" s="22"/>
      <c r="D8" s="22"/>
      <c r="E8" s="22"/>
      <c r="F8" s="22"/>
      <c r="G8" s="22"/>
      <c r="H8" s="22"/>
      <c r="I8" s="22"/>
      <c r="J8" s="22"/>
      <c r="K8" s="23"/>
      <c r="L8" s="13"/>
      <c r="M8" s="13"/>
    </row>
  </sheetData>
  <sheetProtection selectLockedCells="1" selectUnlockedCells="1"/>
  <mergeCells count="2">
    <mergeCell ref="A8:K8"/>
    <mergeCell ref="A2:M2"/>
  </mergeCells>
  <pageMargins left="0.7" right="0.7" top="0.3" bottom="0.3" header="0.3" footer="0.3"/>
  <pageSetup paperSize="9" scale="7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2020-10-14T09:02:50Z</cp:lastPrinted>
  <dcterms:created xsi:type="dcterms:W3CDTF">2020-07-28T11:32:07Z</dcterms:created>
  <dcterms:modified xsi:type="dcterms:W3CDTF">2020-10-18T20:08:40Z</dcterms:modified>
</cp:coreProperties>
</file>