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3395" windowHeight="724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9" i="1" l="1"/>
  <c r="F7" i="1"/>
  <c r="F6" i="1"/>
  <c r="F5" i="1"/>
  <c r="E7" i="1"/>
  <c r="E6" i="1"/>
  <c r="E5" i="1"/>
  <c r="C9" i="1"/>
  <c r="F9" i="1" l="1"/>
</calcChain>
</file>

<file path=xl/sharedStrings.xml><?xml version="1.0" encoding="utf-8"?>
<sst xmlns="http://schemas.openxmlformats.org/spreadsheetml/2006/main" count="11" uniqueCount="11">
  <si>
    <t>Lp.</t>
  </si>
  <si>
    <t xml:space="preserve">adres </t>
  </si>
  <si>
    <t>cena netto</t>
  </si>
  <si>
    <t xml:space="preserve">stawka VAT </t>
  </si>
  <si>
    <t>wartość VAT</t>
  </si>
  <si>
    <t xml:space="preserve">cena brutto </t>
  </si>
  <si>
    <t>Lwowska 3</t>
  </si>
  <si>
    <t xml:space="preserve">Instalacja co   </t>
  </si>
  <si>
    <t>Instalacja ccw</t>
  </si>
  <si>
    <t>Demontaż podgrzewaczy gazowych</t>
  </si>
  <si>
    <t xml:space="preserve">Razem zadanie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</si>
</sst>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/>
    <xf numFmtId="9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/>
    </xf>
    <xf numFmtId="164" fontId="2" fillId="0" borderId="0" xfId="0" applyNumberFormat="1" applyFont="1"/>
    <xf numFmtId="164" fontId="4" fillId="0" borderId="7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tabSelected="1" workbookViewId="0">
      <selection activeCell="I9" sqref="I9"/>
    </sheetView>
  </sheetViews>
  <sheetFormatPr defaultRowHeight="15" x14ac:dyDescent="0.25"/>
  <cols>
    <col min="1" max="1" width="3.5703125" customWidth="1"/>
    <col min="2" max="2" width="24.28515625" customWidth="1"/>
    <col min="3" max="3" width="20.5703125" customWidth="1"/>
    <col min="5" max="5" width="14.85546875" customWidth="1"/>
    <col min="6" max="6" width="19.85546875" customWidth="1"/>
  </cols>
  <sheetData>
    <row r="2" spans="1:6" ht="16.5" thickBot="1" x14ac:dyDescent="0.3">
      <c r="A2" s="1"/>
    </row>
    <row r="3" spans="1:6" ht="29.25" thickBot="1" x14ac:dyDescent="0.3">
      <c r="A3" s="2" t="s">
        <v>0</v>
      </c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</row>
    <row r="4" spans="1:6" ht="15.75" thickBot="1" x14ac:dyDescent="0.3">
      <c r="A4" s="5"/>
      <c r="B4" s="6" t="s">
        <v>6</v>
      </c>
      <c r="C4" s="7"/>
      <c r="D4" s="8"/>
      <c r="E4" s="7"/>
      <c r="F4" s="7"/>
    </row>
    <row r="5" spans="1:6" ht="15.75" thickBot="1" x14ac:dyDescent="0.3">
      <c r="A5" s="10"/>
      <c r="B5" s="7" t="s">
        <v>7</v>
      </c>
      <c r="C5" s="17">
        <v>404260.09</v>
      </c>
      <c r="D5" s="11">
        <v>0.08</v>
      </c>
      <c r="E5" s="17">
        <f>C5*D5</f>
        <v>32340.807200000003</v>
      </c>
      <c r="F5" s="17">
        <f>C5+E5</f>
        <v>436600.89720000001</v>
      </c>
    </row>
    <row r="6" spans="1:6" ht="15.75" thickBot="1" x14ac:dyDescent="0.3">
      <c r="A6" s="5"/>
      <c r="B6" s="7" t="s">
        <v>8</v>
      </c>
      <c r="C6" s="17">
        <v>98046.42</v>
      </c>
      <c r="D6" s="11">
        <v>0.08</v>
      </c>
      <c r="E6" s="17">
        <f t="shared" ref="E6:E7" si="0">C6*D6</f>
        <v>7843.7136</v>
      </c>
      <c r="F6" s="17">
        <f t="shared" ref="F6:F7" si="1">C6+E6</f>
        <v>105890.1336</v>
      </c>
    </row>
    <row r="7" spans="1:6" ht="43.5" thickBot="1" x14ac:dyDescent="0.3">
      <c r="A7" s="5"/>
      <c r="B7" s="16" t="s">
        <v>9</v>
      </c>
      <c r="C7" s="17">
        <v>13513.44</v>
      </c>
      <c r="D7" s="11">
        <v>0.08</v>
      </c>
      <c r="E7" s="17">
        <f t="shared" si="0"/>
        <v>1081.0752</v>
      </c>
      <c r="F7" s="17">
        <f t="shared" si="1"/>
        <v>14594.5152</v>
      </c>
    </row>
    <row r="8" spans="1:6" ht="15.75" thickBot="1" x14ac:dyDescent="0.3">
      <c r="A8" s="12"/>
      <c r="B8" s="9"/>
      <c r="C8" s="18"/>
      <c r="D8" s="9"/>
      <c r="E8" s="18"/>
      <c r="F8" s="13"/>
    </row>
    <row r="9" spans="1:6" ht="15.75" thickBot="1" x14ac:dyDescent="0.3">
      <c r="A9" s="2"/>
      <c r="B9" s="14" t="s">
        <v>10</v>
      </c>
      <c r="C9" s="19">
        <f>SUM(C5:C8)</f>
        <v>515819.95</v>
      </c>
      <c r="D9" s="15"/>
      <c r="E9" s="19">
        <f>SUM(E5:E8)</f>
        <v>41265.596000000005</v>
      </c>
      <c r="F9" s="20">
        <f>SUM(F5:F8)</f>
        <v>557085.54600000009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dcterms:created xsi:type="dcterms:W3CDTF">2022-07-19T12:07:17Z</dcterms:created>
  <dcterms:modified xsi:type="dcterms:W3CDTF">2022-08-01T06:38:53Z</dcterms:modified>
</cp:coreProperties>
</file>