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g nowego regulaminu\SPN\DOSTAWY\TK Materiały do bezwykopowych napraw sieci kanalizacyjnej\"/>
    </mc:Choice>
  </mc:AlternateContent>
  <xr:revisionPtr revIDLastSave="0" documentId="13_ncr:1_{E68BB7FA-9011-4B1F-89B6-F5B6A98889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zykładowy formularz cenowy 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Q8" i="1" s="1"/>
  <c r="O14" i="1"/>
  <c r="Q14" i="1" s="1"/>
  <c r="O9" i="1" l="1"/>
  <c r="Q9" i="1" s="1"/>
  <c r="O10" i="1"/>
  <c r="Q10" i="1" s="1"/>
  <c r="O11" i="1"/>
  <c r="Q11" i="1" s="1"/>
  <c r="O12" i="1"/>
  <c r="Q12" i="1" s="1"/>
  <c r="O13" i="1"/>
  <c r="Q13" i="1" s="1"/>
  <c r="O15" i="1"/>
  <c r="Q15" i="1" s="1"/>
  <c r="O7" i="1" l="1"/>
  <c r="Q7" i="1" s="1"/>
  <c r="O16" i="1" l="1"/>
  <c r="Q16" i="1" s="1"/>
</calcChain>
</file>

<file path=xl/sharedStrings.xml><?xml version="1.0" encoding="utf-8"?>
<sst xmlns="http://schemas.openxmlformats.org/spreadsheetml/2006/main" count="39" uniqueCount="32">
  <si>
    <t>LP.</t>
  </si>
  <si>
    <t>NAZWA</t>
  </si>
  <si>
    <t>JEDN.</t>
  </si>
  <si>
    <t>CENA JEDN. NETTO /ZŁ/</t>
  </si>
  <si>
    <t>WARTOŚĆ NETTO /ZŁ/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</si>
  <si>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</si>
  <si>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</si>
  <si>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</si>
  <si>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</si>
  <si>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</si>
  <si>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</si>
  <si>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</si>
  <si>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</si>
  <si>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 xml:space="preserve">ILOŚĆ </t>
  </si>
  <si>
    <t>INDEKS</t>
  </si>
  <si>
    <t>SZT.</t>
  </si>
  <si>
    <t>R A Z E M:</t>
  </si>
  <si>
    <t>ROLKA</t>
  </si>
  <si>
    <t>Oznaczenie zamówienia: 89/2021/TK/KP</t>
  </si>
  <si>
    <t xml:space="preserve">(kwalifikowany podpis elektroniczny, podpis zaufany lub podpis osobisty wykonawcy lub osoby uprawnionej do jego reprezentowania) </t>
  </si>
  <si>
    <t>FORMULARZ CENOWY</t>
  </si>
  <si>
    <r>
      <t xml:space="preserve">RĘKAW INWERSYJNY 
DO BEZWYKOPOWEJ RENOWACJI KANAŁÓW, FILCOWY Z POWŁOKĄ POLIPROPYLENOWĄ GRUBOŚĆ ŚCIANKI        4-5 MM
DN 200MM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</si>
  <si>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RĘKAW INWERSYJNY 
DO BEZWYKOPOWEJ RENOWACJI KANAŁÓW, FILCOWY Z POWŁOKĄ POLIPROPYLENOWĄ GRUBOŚĆ ŚCIANKI        4-5 MM
DN 250MM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</si>
  <si>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RĘKAW INWERSYJNY 
DO BEZWYKOPOWEJ RENOWACJI KANAŁÓW FILCOWY Z POWŁOKĄ POLIPROPYLENOWĄ GRUBOŚĆ ŚCIANKI      5,5-6,5 MM
DN 300MM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</si>
  <si>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MATA PLECIONA Z WŁÓKNA SZKLANEGO W ROLKACH DO PUNKTOWEJ RENOWACJI KANAŁÓW
G MIN. ≥ 1050 g/m2
SZEROKOŚĆ ROLKI 125 CM
WAGA ≥ 50 KG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</si>
  <si>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KATALIZATOR (przyspieszacz) DO ŻYWIC W OPAKOWANIACH 1L. KOMPATYBILNY Z ŻYWICAMI    POZ. 7 i 8.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</si>
  <si>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ŻYWICA DWUKOMPONENTOWA DO NASĄCZANIA TKANIN FILCOWYCH STOSOWANA W TECHNIKACH BEZWYKOPOWYCH, KOMPATYBILNA Z SYSTEMEM  WYGRZEWANIA RĘKAWA GORĄCĄ WODĄ. SZTYWNOŚĆ OBWODOWA MIN. 2 KN/M2 PRZY RĘKAWIE DN 200 I GRUBOŚCI ŚCIANKI 4,5 MM
CZAS OBRÓBKI W TEMPERATURZE POKOJOWEJ ≥ 8 GODZ.
ŁĄCZNA WAGA KOMPONENTÓW 
A+B ≥ 17 Kg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</si>
  <si>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ŻYWICA DWUSKŁADNIKOWA DO NASĄCZANIA MAT Z WŁÓKNA SZKLANEGO STOSOWANA W TECHNIKACH NAPRAW BEZWYKOPOWYCH WERSJA LETNIA, TEMPERATURA STOSOWANIA OD +10 DO +30 OC
WYTRZYMAŁOŚĆ NA ŚCISKANIE ≥ 50 N/MM2
ŁĄCZNA POJEMNOŚĆ KOMPONENTÓW
A+B ≥ 28 LITRÓW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</si>
  <si>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ŻYWICA DWUSKŁADNIKOWA DO NASĄCZANIA MAT Z WŁÓKNA SZKLANEGO STOSOWANA W TECHNIKACH NAPRAW BEZWYKOPOWYCH WERSJA ZIMOWA, TEMPERATURA STOSOWANIA OD +5 DO +25 OC
WYTRZYMAŁOŚĆ NA ŚCISKANIE ≥ 50 N/MM2
ŁĄCZNA POJEMNOŚĆ KOMPONENTÓW 
A+B ≥ 28 LITRÓW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</si>
  <si>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r>
      <t xml:space="preserve">PACKER ELASTYCZNY GUMOWY  DO NAPRAW BEZWYKOPOWYCH SIEC KANALIZACYJNEJ W ZAKRESIE ŚREDNIC DN150-DN250, DŁUGOŚĆ ~ 2M, BEZ PRZELEWU, ZAOKRĄGLONE KOŃCE, WYPOSAŻONY W ZESPÓŁ STERUJĄCY DO POMPOWANIA Z ZAWOREM BEZPIECZEŃSTWA I MANOMETREM
</t>
    </r>
    <r>
      <rPr>
        <b/>
        <sz val="10.5"/>
        <color rgb="FF000000"/>
        <rFont val="Calibri"/>
        <family val="2"/>
        <charset val="238"/>
      </rPr>
      <t>PRODUCENT: ……………………………..</t>
    </r>
  </si>
  <si>
    <t>M</t>
  </si>
  <si>
    <t>Załącznik nr 4 do specyfikacji warunków zamówienia (SWZ)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</si>
</sst>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3" fillId="0" borderId="0" xfId="0" applyFont="1"/>
    <xf numFmtId="4" fontId="3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6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B1" zoomScale="110" zoomScaleNormal="110" workbookViewId="0">
      <selection activeCell="U7" sqref="U7"/>
    </sheetView>
  </sheetViews>
  <sheetFormatPr defaultRowHeight="15" x14ac:dyDescent="0.25"/>
  <cols>
    <col min="1" max="1" width="5.7109375" hidden="1" customWidth="1"/>
    <col min="2" max="2" width="5.7109375" customWidth="1"/>
    <col min="3" max="3" width="39.28515625" style="18" customWidth="1"/>
    <col min="4" max="4" width="10.42578125" style="19" customWidth="1"/>
    <col min="5" max="5" width="6.7109375" style="19" customWidth="1"/>
    <col min="6" max="11" width="7.5703125" hidden="1" customWidth="1"/>
    <col min="12" max="12" width="1.28515625" hidden="1" customWidth="1"/>
    <col min="13" max="13" width="7.5703125" customWidth="1"/>
    <col min="14" max="14" width="9.140625" style="1"/>
    <col min="15" max="15" width="10.140625" style="1" bestFit="1" customWidth="1"/>
    <col min="16" max="16" width="8" style="21" customWidth="1"/>
    <col min="17" max="17" width="13.28515625" style="1" customWidth="1"/>
  </cols>
  <sheetData>
    <row r="1" spans="1:18" x14ac:dyDescent="0.25">
      <c r="B1" s="46" t="s">
        <v>31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x14ac:dyDescent="0.25">
      <c r="B2" s="24" t="s">
        <v>18</v>
      </c>
      <c r="C2" s="25"/>
      <c r="D2" s="13"/>
      <c r="E2" s="13"/>
      <c r="F2" s="5"/>
      <c r="G2" s="5"/>
      <c r="H2" s="5"/>
      <c r="I2" s="5"/>
      <c r="J2" s="5"/>
      <c r="K2" s="5"/>
      <c r="L2" s="5"/>
      <c r="M2" s="5"/>
      <c r="N2" s="8"/>
    </row>
    <row r="3" spans="1:18" x14ac:dyDescent="0.25">
      <c r="B3" s="6"/>
      <c r="C3" s="12"/>
      <c r="D3" s="13"/>
      <c r="E3" s="13"/>
      <c r="F3" s="5"/>
      <c r="G3" s="5"/>
      <c r="H3" s="5"/>
      <c r="I3" s="5"/>
      <c r="J3" s="5"/>
      <c r="K3" s="5"/>
      <c r="L3" s="5"/>
      <c r="M3" s="5"/>
      <c r="N3" s="8"/>
      <c r="O3" s="7"/>
      <c r="P3" s="22"/>
      <c r="Q3" s="7"/>
    </row>
    <row r="4" spans="1:18" x14ac:dyDescent="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8" x14ac:dyDescent="0.25">
      <c r="B5" s="4"/>
      <c r="C5" s="14"/>
      <c r="D5" s="15"/>
      <c r="E5" s="15"/>
      <c r="F5" s="3"/>
      <c r="G5" s="3"/>
      <c r="H5" s="3"/>
      <c r="I5" s="3"/>
      <c r="J5" s="3"/>
      <c r="K5" s="3"/>
      <c r="L5" s="3"/>
      <c r="M5" s="3"/>
      <c r="N5" s="9"/>
    </row>
    <row r="6" spans="1:18" ht="35.1" customHeight="1" x14ac:dyDescent="0.25">
      <c r="A6" s="27" t="s">
        <v>0</v>
      </c>
      <c r="B6" s="28" t="s">
        <v>0</v>
      </c>
      <c r="C6" s="29" t="s">
        <v>1</v>
      </c>
      <c r="D6" s="29" t="s">
        <v>14</v>
      </c>
      <c r="E6" s="29" t="s">
        <v>2</v>
      </c>
      <c r="F6" s="29" t="s">
        <v>8</v>
      </c>
      <c r="G6" s="29" t="s">
        <v>9</v>
      </c>
      <c r="H6" s="29" t="s">
        <v>7</v>
      </c>
      <c r="I6" s="29" t="s">
        <v>10</v>
      </c>
      <c r="J6" s="29" t="s">
        <v>11</v>
      </c>
      <c r="K6" s="29"/>
      <c r="L6" s="30" t="s">
        <v>12</v>
      </c>
      <c r="M6" s="31" t="s">
        <v>13</v>
      </c>
      <c r="N6" s="32" t="s">
        <v>3</v>
      </c>
      <c r="O6" s="32" t="s">
        <v>4</v>
      </c>
      <c r="P6" s="33" t="s">
        <v>5</v>
      </c>
      <c r="Q6" s="32" t="s">
        <v>6</v>
      </c>
      <c r="R6" s="2"/>
    </row>
    <row r="7" spans="1:18" ht="85.5" x14ac:dyDescent="0.25">
      <c r="A7" s="34"/>
      <c r="B7" s="35">
        <v>1</v>
      </c>
      <c r="C7" s="36" t="s">
        <v>21</v>
      </c>
      <c r="D7" s="37"/>
      <c r="E7" s="37" t="s">
        <v>30</v>
      </c>
      <c r="F7" s="37">
        <v>20</v>
      </c>
      <c r="G7" s="38"/>
      <c r="H7" s="38"/>
      <c r="I7" s="38"/>
      <c r="J7" s="38"/>
      <c r="K7" s="38"/>
      <c r="L7" s="38"/>
      <c r="M7" s="37">
        <v>100</v>
      </c>
      <c r="N7" s="39"/>
      <c r="O7" s="40">
        <f>M7*N7</f>
        <v>0</v>
      </c>
      <c r="P7" s="41"/>
      <c r="Q7" s="40">
        <f>O7*123%</f>
        <v>0</v>
      </c>
    </row>
    <row r="8" spans="1:18" ht="85.5" x14ac:dyDescent="0.25">
      <c r="A8" s="34"/>
      <c r="B8" s="35">
        <v>2</v>
      </c>
      <c r="C8" s="36" t="s">
        <v>22</v>
      </c>
      <c r="D8" s="42"/>
      <c r="E8" s="37" t="s">
        <v>30</v>
      </c>
      <c r="F8" s="37"/>
      <c r="G8" s="38"/>
      <c r="H8" s="38"/>
      <c r="I8" s="38"/>
      <c r="J8" s="38"/>
      <c r="K8" s="38"/>
      <c r="L8" s="38"/>
      <c r="M8" s="37">
        <v>100</v>
      </c>
      <c r="N8" s="40"/>
      <c r="O8" s="40">
        <f>M8*N8</f>
        <v>0</v>
      </c>
      <c r="P8" s="41"/>
      <c r="Q8" s="40">
        <f>O8*123%</f>
        <v>0</v>
      </c>
    </row>
    <row r="9" spans="1:18" ht="85.5" x14ac:dyDescent="0.25">
      <c r="A9" s="34"/>
      <c r="B9" s="35">
        <v>3</v>
      </c>
      <c r="C9" s="36" t="s">
        <v>23</v>
      </c>
      <c r="D9" s="37"/>
      <c r="E9" s="37" t="s">
        <v>30</v>
      </c>
      <c r="F9" s="37">
        <v>1</v>
      </c>
      <c r="G9" s="38"/>
      <c r="H9" s="38"/>
      <c r="I9" s="38"/>
      <c r="J9" s="38"/>
      <c r="K9" s="38"/>
      <c r="L9" s="38"/>
      <c r="M9" s="37">
        <v>300</v>
      </c>
      <c r="N9" s="40"/>
      <c r="O9" s="40">
        <f t="shared" ref="O9:O15" si="0">M9*N9</f>
        <v>0</v>
      </c>
      <c r="P9" s="41"/>
      <c r="Q9" s="40">
        <f t="shared" ref="Q9:Q15" si="1">O9*123%</f>
        <v>0</v>
      </c>
    </row>
    <row r="10" spans="1:18" ht="99.75" x14ac:dyDescent="0.25">
      <c r="A10" s="34"/>
      <c r="B10" s="35">
        <v>4</v>
      </c>
      <c r="C10" s="36" t="s">
        <v>24</v>
      </c>
      <c r="D10" s="37"/>
      <c r="E10" s="37" t="s">
        <v>17</v>
      </c>
      <c r="F10" s="37">
        <v>30</v>
      </c>
      <c r="G10" s="38"/>
      <c r="H10" s="38"/>
      <c r="I10" s="38"/>
      <c r="J10" s="38"/>
      <c r="K10" s="38"/>
      <c r="L10" s="38"/>
      <c r="M10" s="37">
        <v>10</v>
      </c>
      <c r="N10" s="40"/>
      <c r="O10" s="40">
        <f t="shared" si="0"/>
        <v>0</v>
      </c>
      <c r="P10" s="41"/>
      <c r="Q10" s="40">
        <f t="shared" si="1"/>
        <v>0</v>
      </c>
    </row>
    <row r="11" spans="1:18" ht="57" x14ac:dyDescent="0.25">
      <c r="A11" s="34"/>
      <c r="B11" s="35">
        <v>5</v>
      </c>
      <c r="C11" s="36" t="s">
        <v>25</v>
      </c>
      <c r="D11" s="37"/>
      <c r="E11" s="37" t="s">
        <v>15</v>
      </c>
      <c r="F11" s="37">
        <v>10</v>
      </c>
      <c r="G11" s="38"/>
      <c r="H11" s="38"/>
      <c r="I11" s="38"/>
      <c r="J11" s="38"/>
      <c r="K11" s="38"/>
      <c r="L11" s="38"/>
      <c r="M11" s="37">
        <v>10</v>
      </c>
      <c r="N11" s="40"/>
      <c r="O11" s="40">
        <f t="shared" si="0"/>
        <v>0</v>
      </c>
      <c r="P11" s="41"/>
      <c r="Q11" s="40">
        <f t="shared" si="1"/>
        <v>0</v>
      </c>
    </row>
    <row r="12" spans="1:18" ht="185.25" x14ac:dyDescent="0.25">
      <c r="A12" s="34"/>
      <c r="B12" s="35">
        <v>6</v>
      </c>
      <c r="C12" s="36" t="s">
        <v>26</v>
      </c>
      <c r="D12" s="37"/>
      <c r="E12" s="37" t="s">
        <v>15</v>
      </c>
      <c r="F12" s="37">
        <v>500</v>
      </c>
      <c r="G12" s="38"/>
      <c r="H12" s="38"/>
      <c r="I12" s="38"/>
      <c r="J12" s="38"/>
      <c r="K12" s="38"/>
      <c r="L12" s="38"/>
      <c r="M12" s="37">
        <v>100</v>
      </c>
      <c r="N12" s="40"/>
      <c r="O12" s="40">
        <f t="shared" si="0"/>
        <v>0</v>
      </c>
      <c r="P12" s="41"/>
      <c r="Q12" s="40">
        <f t="shared" si="1"/>
        <v>0</v>
      </c>
    </row>
    <row r="13" spans="1:18" ht="128.25" x14ac:dyDescent="0.25">
      <c r="A13" s="34"/>
      <c r="B13" s="35">
        <v>7</v>
      </c>
      <c r="C13" s="36" t="s">
        <v>27</v>
      </c>
      <c r="D13" s="37"/>
      <c r="E13" s="37" t="s">
        <v>15</v>
      </c>
      <c r="F13" s="37">
        <v>390</v>
      </c>
      <c r="G13" s="38"/>
      <c r="H13" s="38"/>
      <c r="I13" s="38"/>
      <c r="J13" s="38"/>
      <c r="K13" s="38"/>
      <c r="L13" s="38"/>
      <c r="M13" s="37">
        <v>20</v>
      </c>
      <c r="N13" s="40"/>
      <c r="O13" s="40">
        <f t="shared" si="0"/>
        <v>0</v>
      </c>
      <c r="P13" s="41"/>
      <c r="Q13" s="40">
        <f t="shared" si="1"/>
        <v>0</v>
      </c>
    </row>
    <row r="14" spans="1:18" ht="128.25" x14ac:dyDescent="0.25">
      <c r="A14" s="34"/>
      <c r="B14" s="35">
        <v>8</v>
      </c>
      <c r="C14" s="36" t="s">
        <v>28</v>
      </c>
      <c r="D14" s="37"/>
      <c r="E14" s="37" t="s">
        <v>15</v>
      </c>
      <c r="F14" s="37">
        <v>10</v>
      </c>
      <c r="G14" s="38"/>
      <c r="H14" s="38"/>
      <c r="I14" s="38"/>
      <c r="J14" s="38"/>
      <c r="K14" s="38"/>
      <c r="L14" s="38"/>
      <c r="M14" s="37">
        <v>5</v>
      </c>
      <c r="N14" s="40"/>
      <c r="O14" s="40">
        <f t="shared" ref="O14" si="2">M14*N14</f>
        <v>0</v>
      </c>
      <c r="P14" s="41"/>
      <c r="Q14" s="40">
        <f t="shared" ref="Q14" si="3">O14*123%</f>
        <v>0</v>
      </c>
    </row>
    <row r="15" spans="1:18" ht="114" x14ac:dyDescent="0.25">
      <c r="A15" s="34"/>
      <c r="B15" s="35">
        <v>9</v>
      </c>
      <c r="C15" s="36" t="s">
        <v>29</v>
      </c>
      <c r="D15" s="43"/>
      <c r="E15" s="37" t="s">
        <v>15</v>
      </c>
      <c r="F15" s="37">
        <v>10</v>
      </c>
      <c r="G15" s="38"/>
      <c r="H15" s="38"/>
      <c r="I15" s="38"/>
      <c r="J15" s="38"/>
      <c r="K15" s="38"/>
      <c r="L15" s="38"/>
      <c r="M15" s="37">
        <v>1</v>
      </c>
      <c r="N15" s="40"/>
      <c r="O15" s="40">
        <f t="shared" si="0"/>
        <v>0</v>
      </c>
      <c r="P15" s="41"/>
      <c r="Q15" s="40">
        <f t="shared" si="1"/>
        <v>0</v>
      </c>
    </row>
    <row r="16" spans="1:18" ht="30" customHeight="1" x14ac:dyDescent="0.25">
      <c r="A16" s="34"/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4">
        <f>SUM(O7:O15)</f>
        <v>0</v>
      </c>
      <c r="P16" s="45"/>
      <c r="Q16" s="44">
        <f>O16*123%</f>
        <v>0</v>
      </c>
    </row>
    <row r="19" spans="2:17" ht="30" customHeight="1" x14ac:dyDescent="0.25">
      <c r="B19" s="50" t="s">
        <v>19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6"/>
      <c r="O19" s="26"/>
      <c r="P19" s="26"/>
      <c r="Q19" s="26"/>
    </row>
    <row r="20" spans="2:17" x14ac:dyDescent="0.2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1"/>
      <c r="O20" s="11"/>
      <c r="P20" s="20"/>
      <c r="Q20" s="11"/>
    </row>
    <row r="21" spans="2:17" x14ac:dyDescent="0.25">
      <c r="B21" s="10"/>
      <c r="C21" s="16"/>
      <c r="D21" s="17"/>
      <c r="E21" s="17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20"/>
      <c r="Q21" s="11"/>
    </row>
    <row r="22" spans="2:17" x14ac:dyDescent="0.25">
      <c r="B22" s="10"/>
      <c r="C22" s="23"/>
      <c r="D22" s="17"/>
      <c r="E22" s="17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20"/>
      <c r="Q22" s="11"/>
    </row>
    <row r="23" spans="2:17" x14ac:dyDescent="0.25">
      <c r="B23" s="10"/>
      <c r="C23" s="23"/>
      <c r="D23" s="17"/>
      <c r="E23" s="17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20"/>
      <c r="Q23" s="11"/>
    </row>
    <row r="24" spans="2:17" x14ac:dyDescent="0.25">
      <c r="B24" s="10"/>
      <c r="C24" s="16"/>
      <c r="D24" s="17"/>
      <c r="E24" s="17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20"/>
      <c r="Q24" s="11"/>
    </row>
    <row r="25" spans="2:17" x14ac:dyDescent="0.25">
      <c r="B25" s="10"/>
      <c r="C25" s="16"/>
      <c r="D25" s="17"/>
      <c r="E25" s="17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20"/>
      <c r="Q25" s="11"/>
    </row>
    <row r="26" spans="2:17" x14ac:dyDescent="0.25">
      <c r="B26" s="10"/>
      <c r="C26" s="16"/>
      <c r="D26" s="17"/>
      <c r="E26" s="17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20"/>
      <c r="Q26" s="11"/>
    </row>
  </sheetData>
  <sortState xmlns:xlrd2="http://schemas.microsoft.com/office/spreadsheetml/2017/richdata2" ref="A2:Q15">
    <sortCondition ref="C2:C15"/>
  </sortState>
  <mergeCells count="4">
    <mergeCell ref="B1:Q1"/>
    <mergeCell ref="B4:Q4"/>
    <mergeCell ref="B16:N16"/>
    <mergeCell ref="B19:M20"/>
  </mergeCells>
  <phoneticPr fontId="5" type="noConversion"/>
  <pageMargins left="0.31496062992125984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Przykładowy formularz cenowy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2021-12-21T08:06:32Z</cp:lastPrinted>
  <dcterms:created xsi:type="dcterms:W3CDTF">2018-05-23T10:41:44Z</dcterms:created>
  <dcterms:modified xsi:type="dcterms:W3CDTF">2021-12-21T08:06:33Z</dcterms:modified>
</cp:coreProperties>
</file>