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brzozowska\Desktop\"/>
    </mc:Choice>
  </mc:AlternateContent>
  <xr:revisionPtr revIDLastSave="0" documentId="13_ncr:1_{4EC3E4EC-B18F-4BE5-9567-CBBC63793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śruby nakrętki podkładk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2" l="1"/>
  <c r="F109" i="2"/>
  <c r="F110" i="2"/>
  <c r="F111" i="2"/>
  <c r="F112" i="2"/>
  <c r="F11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2" i="2"/>
</calcChain>
</file>

<file path=xl/sharedStrings.xml><?xml version="1.0" encoding="utf-8"?>
<sst xmlns="http://schemas.openxmlformats.org/spreadsheetml/2006/main" count="343" uniqueCount="233">
  <si>
    <t>ilość</t>
  </si>
  <si>
    <t>M8</t>
  </si>
  <si>
    <t>M8 sprężynowa</t>
  </si>
  <si>
    <t xml:space="preserve">M8 płaska </t>
  </si>
  <si>
    <t>M8 powiększona</t>
  </si>
  <si>
    <t>M6</t>
  </si>
  <si>
    <t>M6 z teflonem</t>
  </si>
  <si>
    <t>M6 sprężynowa</t>
  </si>
  <si>
    <t xml:space="preserve">M6 płaska </t>
  </si>
  <si>
    <t>M6 powiększona</t>
  </si>
  <si>
    <t>M10</t>
  </si>
  <si>
    <t>M10 samokątrująca z teflonem</t>
  </si>
  <si>
    <t>M10 sprężynowa</t>
  </si>
  <si>
    <t>M12</t>
  </si>
  <si>
    <t>M5</t>
  </si>
  <si>
    <t>M5 płaska</t>
  </si>
  <si>
    <t>M8x40 tward. 8.8</t>
  </si>
  <si>
    <t>M8x50 tward. 8.8</t>
  </si>
  <si>
    <t>M8x25 tward. 8.8</t>
  </si>
  <si>
    <t>M6x30 tward. 8.8</t>
  </si>
  <si>
    <t>M6x40 tward. 8.8</t>
  </si>
  <si>
    <t>M10x30 tward. 8.8</t>
  </si>
  <si>
    <t>M10x70 tward. 8.8</t>
  </si>
  <si>
    <t>M10x60 tward. 8.8</t>
  </si>
  <si>
    <t>M10x40 tward. 8.8</t>
  </si>
  <si>
    <t>M10x90 tward. 8.9</t>
  </si>
  <si>
    <t>M10 samokątrująca stalowe</t>
  </si>
  <si>
    <t>M12x25 tward. 8.8</t>
  </si>
  <si>
    <t>M12x30 tward. 8.8</t>
  </si>
  <si>
    <t>M12x40 tward. 8.8</t>
  </si>
  <si>
    <t>M12x50 tward. 8.8</t>
  </si>
  <si>
    <t>M12x60 tward. 8.8</t>
  </si>
  <si>
    <t>M8x20 nierdzewna na imbus z obniżonym łepkiem</t>
  </si>
  <si>
    <t>M8x30 nierdzewna na imbus ze stożkowym łepkiem</t>
  </si>
  <si>
    <t>M8 nierdzewna</t>
  </si>
  <si>
    <t>M8 nierdzewna płaska</t>
  </si>
  <si>
    <t>M8 nierdzewna płaska powiększona</t>
  </si>
  <si>
    <t>M10x25 nierdzewna z łepkiem stożkowym na imbus</t>
  </si>
  <si>
    <t>M6x25 tward. 10.9 na imbus łepek stożkowy</t>
  </si>
  <si>
    <t>M8x25 nierdzewna na imbus z obniżonym łepkiem</t>
  </si>
  <si>
    <t>M8x30 nierdzewna na imbus z obniżonym łepkiem</t>
  </si>
  <si>
    <t>M8x40 nierdzewna na imbus obniżonym łepkiem</t>
  </si>
  <si>
    <t>M10 płaska</t>
  </si>
  <si>
    <t>M10 płaska powiększona</t>
  </si>
  <si>
    <t>M10 nierdzewna</t>
  </si>
  <si>
    <t>M10 nierdzewna płaska</t>
  </si>
  <si>
    <t>M4x12 na imbus  nierdzewna soczewkowa</t>
  </si>
  <si>
    <t xml:space="preserve">M4x25 na imbus nierdzewna </t>
  </si>
  <si>
    <t>M5x30 na imbus  nierdzewna soczewkowa</t>
  </si>
  <si>
    <t>M5 nierdzewna</t>
  </si>
  <si>
    <t>M6x20 na imbus  nierdzewna soczewkowa</t>
  </si>
  <si>
    <t>M6x10 na imbus  nierdzewna soczewkowa z podkładką</t>
  </si>
  <si>
    <t>M10 płaska nierdzewna powiększona</t>
  </si>
  <si>
    <t>M10x35 nierdzewna z łepkiem stożkowym na imbus</t>
  </si>
  <si>
    <t>M12 sprężynowa</t>
  </si>
  <si>
    <t>M12 płaska</t>
  </si>
  <si>
    <t>M12 płaska powiększona</t>
  </si>
  <si>
    <t>M16</t>
  </si>
  <si>
    <t>M16 sprężynowa</t>
  </si>
  <si>
    <t>M16 płaska</t>
  </si>
  <si>
    <t>M16 płaska powiększona</t>
  </si>
  <si>
    <t>M20</t>
  </si>
  <si>
    <t>M20 sprężynowa</t>
  </si>
  <si>
    <t>M20 płaska</t>
  </si>
  <si>
    <t>M20 płaska powiększona</t>
  </si>
  <si>
    <t>M24</t>
  </si>
  <si>
    <t>M24 płaska powiększona</t>
  </si>
  <si>
    <t>M24 płaska</t>
  </si>
  <si>
    <t>M24 sprężynowa</t>
  </si>
  <si>
    <t>M10x20 nierdzewna na imbus</t>
  </si>
  <si>
    <t>M10x30 nierdzewna na imbus</t>
  </si>
  <si>
    <t>M10x35 nierdzewna na imbus</t>
  </si>
  <si>
    <t>M10x40 nierdzewna na imbus</t>
  </si>
  <si>
    <t>M16x50  tward. 8.8</t>
  </si>
  <si>
    <t>M16x70  tward. 8.8</t>
  </si>
  <si>
    <t>M20x70  tward. 8.8</t>
  </si>
  <si>
    <t>M20x90  tward. 8.8</t>
  </si>
  <si>
    <t>M20x140  tward. 8.8</t>
  </si>
  <si>
    <t>M24x70  tward. 8.8</t>
  </si>
  <si>
    <t>M24x100  tward. 8.8</t>
  </si>
  <si>
    <t>M24x150 gwint niepełny  tward. 8.8</t>
  </si>
  <si>
    <t>M24x160 gwint niepełny  tward. 8.8</t>
  </si>
  <si>
    <t>M12x120 tward. 8.8</t>
  </si>
  <si>
    <t>M12x45 tward. 8.8 na imbus</t>
  </si>
  <si>
    <t>M20x80  tward. 8.8</t>
  </si>
  <si>
    <t>M10x25 tward. 8.8</t>
  </si>
  <si>
    <t xml:space="preserve">M8x30 nierdzewna na imbus </t>
  </si>
  <si>
    <t>M5x45 tward. 8.8</t>
  </si>
  <si>
    <t>M5x25 tward. 8.8</t>
  </si>
  <si>
    <t>M5x15 tward. 8.8</t>
  </si>
  <si>
    <t>M8x80 tward. 8.8</t>
  </si>
  <si>
    <t xml:space="preserve">M4x15 na imbus  nierdzewna </t>
  </si>
  <si>
    <t>M4 nierdzewna</t>
  </si>
  <si>
    <t>M4 płaska nierdzewna</t>
  </si>
  <si>
    <t>M6x20 nierdzewna na imbus</t>
  </si>
  <si>
    <t>M6x25  nierdzewna na imbus</t>
  </si>
  <si>
    <t>M6x30  nierdzewna na imbus</t>
  </si>
  <si>
    <t>M6x40  nierdzewna na imbus</t>
  </si>
  <si>
    <t>M6 płaska nierdzewna</t>
  </si>
  <si>
    <t xml:space="preserve">M6 płaska powiększona nierdzewna </t>
  </si>
  <si>
    <t>M8 samokontrująca  z teflonem</t>
  </si>
  <si>
    <t>podkładka klinująca (typu nord-lock) M8</t>
  </si>
  <si>
    <t>podkładka klinująca (typu nord-lock) M10</t>
  </si>
  <si>
    <t>M12 samokontrująca z teflonem</t>
  </si>
  <si>
    <t>M12 samokontrująca stalowe</t>
  </si>
  <si>
    <t>podkładka klinująca (typu nord-lock) M12</t>
  </si>
  <si>
    <t>M6 nierdzewna</t>
  </si>
  <si>
    <t>M16x20  tward. 8.7</t>
  </si>
  <si>
    <t xml:space="preserve">Przedmiot zamówienia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</si>
  <si>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</si>
  <si>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</si>
  <si>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</si>
  <si>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</si>
  <si>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</si>
  <si>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</si>
  <si>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</si>
  <si>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</si>
  <si>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</si>
  <si>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</si>
  <si>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</si>
  <si>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</si>
  <si>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</si>
  <si>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</si>
  <si>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</si>
  <si>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</si>
  <si>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</si>
  <si>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</si>
  <si>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</si>
  <si>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</si>
  <si>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</si>
  <si>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</si>
  <si>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</si>
  <si>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</si>
  <si>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</si>
  <si>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</si>
  <si>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</si>
  <si>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</si>
  <si>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</si>
  <si>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</si>
  <si>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</si>
  <si>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</si>
  <si>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</si>
  <si>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</si>
  <si>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</si>
  <si>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</si>
  <si>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</si>
  <si>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</si>
  <si>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</si>
  <si>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</si>
  <si>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</si>
  <si>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</si>
  <si>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</si>
  <si>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</si>
  <si>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</si>
  <si>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</si>
  <si>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</si>
  <si>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</si>
  <si>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</si>
  <si>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</si>
  <si>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</si>
  <si>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</si>
  <si>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</si>
  <si>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</si>
  <si>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</si>
  <si>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</si>
  <si>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</si>
  <si>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</si>
  <si>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</si>
  <si>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</si>
  <si>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</si>
  <si>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</si>
  <si>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</si>
  <si>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</si>
  <si>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</si>
  <si>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</si>
  <si>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</si>
  <si>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</si>
  <si>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</si>
  <si>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</si>
  <si>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</si>
  <si>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</si>
  <si>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</si>
  <si>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</si>
  <si>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</si>
  <si>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</si>
  <si>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</si>
  <si>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</si>
  <si>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</si>
  <si>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</si>
  <si>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</si>
  <si>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</si>
  <si>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</si>
  <si>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</si>
  <si>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</si>
  <si>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</si>
  <si>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</si>
  <si>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</si>
  <si>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</si>
  <si>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</si>
  <si>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</si>
  <si>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</si>
  <si>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</si>
  <si>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</si>
  <si>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</si>
  <si>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</si>
  <si>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</si>
  <si>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</si>
  <si>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</si>
  <si>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</si>
  <si>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</si>
  <si>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</si>
  <si>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</si>
  <si>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</si>
  <si>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</si>
  <si>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</si>
  <si>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</si>
  <si>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j.m.</t>
  </si>
  <si>
    <t>kg</t>
  </si>
  <si>
    <t>cena netto</t>
  </si>
  <si>
    <t>wartość netto</t>
  </si>
  <si>
    <t>Suma</t>
  </si>
  <si>
    <t>Lp.</t>
  </si>
  <si>
    <t>108.</t>
  </si>
  <si>
    <t>109.</t>
  </si>
  <si>
    <t>110.</t>
  </si>
  <si>
    <t>111.</t>
  </si>
  <si>
    <t>112.</t>
  </si>
  <si>
    <t>szt.</t>
  </si>
  <si>
    <t>Wkręty do płyt karton-gips, płuty GK KŚD 4,2x70</t>
  </si>
  <si>
    <t>Wkręty do płyt karton-gips, płuty GK KŚD 3,5x55</t>
  </si>
  <si>
    <t>Wkręty do płyt karton-gips, płuty GK KŚD 3,5x35</t>
  </si>
  <si>
    <t>Wkręty do płyt karton-gips, płuty GK KŚD 3,5x45</t>
  </si>
  <si>
    <t>Wkręty do płyt karton-gips, płuty GK KŚD 3,5x25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</si>
</sst>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91A1-85E9-4077-AE4A-DC6ADBE0EB7A}">
  <dimension ref="A1:F114"/>
  <sheetViews>
    <sheetView tabSelected="1" topLeftCell="A100" workbookViewId="0">
      <selection activeCell="I112" sqref="I112"/>
    </sheetView>
  </sheetViews>
  <sheetFormatPr defaultColWidth="8.85546875" defaultRowHeight="15" x14ac:dyDescent="0.25"/>
  <cols>
    <col min="1" max="1" width="5.140625" style="1" customWidth="1"/>
    <col min="2" max="2" width="20.28515625" style="1" customWidth="1"/>
    <col min="3" max="4" width="9.42578125" style="2" customWidth="1"/>
    <col min="5" max="5" width="12.28515625" style="2" customWidth="1"/>
    <col min="6" max="6" width="14.140625" style="2" customWidth="1"/>
    <col min="7" max="16384" width="8.85546875" style="1"/>
  </cols>
  <sheetData>
    <row r="1" spans="1:6" ht="28.5" x14ac:dyDescent="0.25">
      <c r="A1" s="9" t="s">
        <v>221</v>
      </c>
      <c r="B1" s="9" t="s">
        <v>108</v>
      </c>
      <c r="C1" s="10" t="s">
        <v>0</v>
      </c>
      <c r="D1" s="10" t="s">
        <v>216</v>
      </c>
      <c r="E1" s="10" t="s">
        <v>218</v>
      </c>
      <c r="F1" s="10" t="s">
        <v>219</v>
      </c>
    </row>
    <row r="2" spans="1:6" ht="24" x14ac:dyDescent="0.25">
      <c r="A2" s="3" t="s">
        <v>109</v>
      </c>
      <c r="B2" s="4" t="s">
        <v>46</v>
      </c>
      <c r="C2" s="5">
        <v>1</v>
      </c>
      <c r="D2" s="5" t="s">
        <v>217</v>
      </c>
      <c r="E2" s="6">
        <v>0</v>
      </c>
      <c r="F2" s="7">
        <f>E2*C2</f>
        <v>0</v>
      </c>
    </row>
    <row r="3" spans="1:6" ht="28.9" customHeight="1" x14ac:dyDescent="0.25">
      <c r="A3" s="3" t="s">
        <v>110</v>
      </c>
      <c r="B3" s="4" t="s">
        <v>91</v>
      </c>
      <c r="C3" s="5">
        <v>1</v>
      </c>
      <c r="D3" s="5" t="s">
        <v>217</v>
      </c>
      <c r="E3" s="6">
        <v>0</v>
      </c>
      <c r="F3" s="7">
        <f t="shared" ref="F3:F66" si="0">E3*C3</f>
        <v>0</v>
      </c>
    </row>
    <row r="4" spans="1:6" ht="24" x14ac:dyDescent="0.25">
      <c r="A4" s="3" t="s">
        <v>111</v>
      </c>
      <c r="B4" s="4" t="s">
        <v>47</v>
      </c>
      <c r="C4" s="5">
        <v>1</v>
      </c>
      <c r="D4" s="5" t="s">
        <v>217</v>
      </c>
      <c r="E4" s="6">
        <v>0</v>
      </c>
      <c r="F4" s="7">
        <f t="shared" si="0"/>
        <v>0</v>
      </c>
    </row>
    <row r="5" spans="1:6" x14ac:dyDescent="0.25">
      <c r="A5" s="3" t="s">
        <v>112</v>
      </c>
      <c r="B5" s="4" t="s">
        <v>92</v>
      </c>
      <c r="C5" s="5">
        <v>0.5</v>
      </c>
      <c r="D5" s="5" t="s">
        <v>217</v>
      </c>
      <c r="E5" s="6">
        <v>0</v>
      </c>
      <c r="F5" s="7">
        <f t="shared" si="0"/>
        <v>0</v>
      </c>
    </row>
    <row r="6" spans="1:6" x14ac:dyDescent="0.25">
      <c r="A6" s="3" t="s">
        <v>113</v>
      </c>
      <c r="B6" s="4" t="s">
        <v>93</v>
      </c>
      <c r="C6" s="5">
        <v>0.5</v>
      </c>
      <c r="D6" s="5" t="s">
        <v>217</v>
      </c>
      <c r="E6" s="6">
        <v>0</v>
      </c>
      <c r="F6" s="7">
        <f t="shared" si="0"/>
        <v>0</v>
      </c>
    </row>
    <row r="7" spans="1:6" x14ac:dyDescent="0.25">
      <c r="A7" s="3" t="s">
        <v>114</v>
      </c>
      <c r="B7" s="4" t="s">
        <v>89</v>
      </c>
      <c r="C7" s="5">
        <v>1</v>
      </c>
      <c r="D7" s="5" t="s">
        <v>217</v>
      </c>
      <c r="E7" s="6">
        <v>0</v>
      </c>
      <c r="F7" s="7">
        <f t="shared" si="0"/>
        <v>0</v>
      </c>
    </row>
    <row r="8" spans="1:6" x14ac:dyDescent="0.25">
      <c r="A8" s="3" t="s">
        <v>115</v>
      </c>
      <c r="B8" s="4" t="s">
        <v>88</v>
      </c>
      <c r="C8" s="5">
        <v>1</v>
      </c>
      <c r="D8" s="5" t="s">
        <v>217</v>
      </c>
      <c r="E8" s="6">
        <v>0</v>
      </c>
      <c r="F8" s="7">
        <f t="shared" si="0"/>
        <v>0</v>
      </c>
    </row>
    <row r="9" spans="1:6" x14ac:dyDescent="0.25">
      <c r="A9" s="3" t="s">
        <v>116</v>
      </c>
      <c r="B9" s="4" t="s">
        <v>87</v>
      </c>
      <c r="C9" s="5">
        <v>1</v>
      </c>
      <c r="D9" s="5" t="s">
        <v>217</v>
      </c>
      <c r="E9" s="6">
        <v>0</v>
      </c>
      <c r="F9" s="7">
        <f t="shared" si="0"/>
        <v>0</v>
      </c>
    </row>
    <row r="10" spans="1:6" x14ac:dyDescent="0.25">
      <c r="A10" s="3" t="s">
        <v>117</v>
      </c>
      <c r="B10" s="4" t="s">
        <v>14</v>
      </c>
      <c r="C10" s="5">
        <v>0.5</v>
      </c>
      <c r="D10" s="5" t="s">
        <v>217</v>
      </c>
      <c r="E10" s="6">
        <v>0</v>
      </c>
      <c r="F10" s="7">
        <f t="shared" si="0"/>
        <v>0</v>
      </c>
    </row>
    <row r="11" spans="1:6" x14ac:dyDescent="0.25">
      <c r="A11" s="3" t="s">
        <v>118</v>
      </c>
      <c r="B11" s="4" t="s">
        <v>15</v>
      </c>
      <c r="C11" s="5">
        <v>0.5</v>
      </c>
      <c r="D11" s="5" t="s">
        <v>217</v>
      </c>
      <c r="E11" s="6">
        <v>0</v>
      </c>
      <c r="F11" s="7">
        <f t="shared" si="0"/>
        <v>0</v>
      </c>
    </row>
    <row r="12" spans="1:6" ht="24" x14ac:dyDescent="0.25">
      <c r="A12" s="3" t="s">
        <v>119</v>
      </c>
      <c r="B12" s="4" t="s">
        <v>48</v>
      </c>
      <c r="C12" s="5">
        <v>1</v>
      </c>
      <c r="D12" s="5" t="s">
        <v>217</v>
      </c>
      <c r="E12" s="6">
        <v>0</v>
      </c>
      <c r="F12" s="7">
        <f t="shared" si="0"/>
        <v>0</v>
      </c>
    </row>
    <row r="13" spans="1:6" x14ac:dyDescent="0.25">
      <c r="A13" s="3" t="s">
        <v>120</v>
      </c>
      <c r="B13" s="4" t="s">
        <v>49</v>
      </c>
      <c r="C13" s="5">
        <v>0.3</v>
      </c>
      <c r="D13" s="5" t="s">
        <v>217</v>
      </c>
      <c r="E13" s="6">
        <v>0</v>
      </c>
      <c r="F13" s="7">
        <f t="shared" si="0"/>
        <v>0</v>
      </c>
    </row>
    <row r="14" spans="1:6" x14ac:dyDescent="0.25">
      <c r="A14" s="3" t="s">
        <v>121</v>
      </c>
      <c r="B14" s="4" t="s">
        <v>19</v>
      </c>
      <c r="C14" s="5">
        <v>2</v>
      </c>
      <c r="D14" s="5" t="s">
        <v>217</v>
      </c>
      <c r="E14" s="6">
        <v>0</v>
      </c>
      <c r="F14" s="7">
        <f t="shared" si="0"/>
        <v>0</v>
      </c>
    </row>
    <row r="15" spans="1:6" x14ac:dyDescent="0.25">
      <c r="A15" s="3" t="s">
        <v>122</v>
      </c>
      <c r="B15" s="4" t="s">
        <v>20</v>
      </c>
      <c r="C15" s="5">
        <v>2</v>
      </c>
      <c r="D15" s="5" t="s">
        <v>217</v>
      </c>
      <c r="E15" s="6">
        <v>0</v>
      </c>
      <c r="F15" s="7">
        <f t="shared" si="0"/>
        <v>0</v>
      </c>
    </row>
    <row r="16" spans="1:6" ht="24" x14ac:dyDescent="0.25">
      <c r="A16" s="3" t="s">
        <v>123</v>
      </c>
      <c r="B16" s="4" t="s">
        <v>38</v>
      </c>
      <c r="C16" s="5">
        <v>3</v>
      </c>
      <c r="D16" s="5" t="s">
        <v>217</v>
      </c>
      <c r="E16" s="6">
        <v>0</v>
      </c>
      <c r="F16" s="7">
        <f t="shared" si="0"/>
        <v>0</v>
      </c>
    </row>
    <row r="17" spans="1:6" x14ac:dyDescent="0.25">
      <c r="A17" s="3" t="s">
        <v>124</v>
      </c>
      <c r="B17" s="4" t="s">
        <v>5</v>
      </c>
      <c r="C17" s="5">
        <v>0.5</v>
      </c>
      <c r="D17" s="5" t="s">
        <v>217</v>
      </c>
      <c r="E17" s="6">
        <v>0</v>
      </c>
      <c r="F17" s="7">
        <f t="shared" si="0"/>
        <v>0</v>
      </c>
    </row>
    <row r="18" spans="1:6" x14ac:dyDescent="0.25">
      <c r="A18" s="3" t="s">
        <v>125</v>
      </c>
      <c r="B18" s="4" t="s">
        <v>6</v>
      </c>
      <c r="C18" s="5">
        <v>0.5</v>
      </c>
      <c r="D18" s="5" t="s">
        <v>217</v>
      </c>
      <c r="E18" s="6">
        <v>0</v>
      </c>
      <c r="F18" s="7">
        <f t="shared" si="0"/>
        <v>0</v>
      </c>
    </row>
    <row r="19" spans="1:6" x14ac:dyDescent="0.25">
      <c r="A19" s="3" t="s">
        <v>126</v>
      </c>
      <c r="B19" s="4" t="s">
        <v>7</v>
      </c>
      <c r="C19" s="5">
        <v>0.3</v>
      </c>
      <c r="D19" s="5" t="s">
        <v>217</v>
      </c>
      <c r="E19" s="6">
        <v>0</v>
      </c>
      <c r="F19" s="7">
        <f t="shared" si="0"/>
        <v>0</v>
      </c>
    </row>
    <row r="20" spans="1:6" x14ac:dyDescent="0.25">
      <c r="A20" s="3" t="s">
        <v>127</v>
      </c>
      <c r="B20" s="4" t="s">
        <v>8</v>
      </c>
      <c r="C20" s="5">
        <v>0.6</v>
      </c>
      <c r="D20" s="5" t="s">
        <v>217</v>
      </c>
      <c r="E20" s="6">
        <v>0</v>
      </c>
      <c r="F20" s="7">
        <f t="shared" si="0"/>
        <v>0</v>
      </c>
    </row>
    <row r="21" spans="1:6" x14ac:dyDescent="0.25">
      <c r="A21" s="3" t="s">
        <v>128</v>
      </c>
      <c r="B21" s="4" t="s">
        <v>9</v>
      </c>
      <c r="C21" s="5">
        <v>0.6</v>
      </c>
      <c r="D21" s="5" t="s">
        <v>217</v>
      </c>
      <c r="E21" s="6">
        <v>0</v>
      </c>
      <c r="F21" s="7">
        <f t="shared" si="0"/>
        <v>0</v>
      </c>
    </row>
    <row r="22" spans="1:6" ht="24" x14ac:dyDescent="0.25">
      <c r="A22" s="3" t="s">
        <v>129</v>
      </c>
      <c r="B22" s="4" t="s">
        <v>94</v>
      </c>
      <c r="C22" s="5">
        <v>1.5</v>
      </c>
      <c r="D22" s="5" t="s">
        <v>217</v>
      </c>
      <c r="E22" s="6">
        <v>0</v>
      </c>
      <c r="F22" s="7">
        <f t="shared" si="0"/>
        <v>0</v>
      </c>
    </row>
    <row r="23" spans="1:6" ht="24.6" customHeight="1" x14ac:dyDescent="0.25">
      <c r="A23" s="3" t="s">
        <v>130</v>
      </c>
      <c r="B23" s="4" t="s">
        <v>95</v>
      </c>
      <c r="C23" s="5">
        <v>1.5</v>
      </c>
      <c r="D23" s="5" t="s">
        <v>217</v>
      </c>
      <c r="E23" s="6">
        <v>0</v>
      </c>
      <c r="F23" s="7">
        <f t="shared" si="0"/>
        <v>0</v>
      </c>
    </row>
    <row r="24" spans="1:6" ht="24.6" customHeight="1" x14ac:dyDescent="0.25">
      <c r="A24" s="3" t="s">
        <v>131</v>
      </c>
      <c r="B24" s="4" t="s">
        <v>96</v>
      </c>
      <c r="C24" s="5">
        <v>2</v>
      </c>
      <c r="D24" s="5" t="s">
        <v>217</v>
      </c>
      <c r="E24" s="6">
        <v>0</v>
      </c>
      <c r="F24" s="7">
        <f t="shared" si="0"/>
        <v>0</v>
      </c>
    </row>
    <row r="25" spans="1:6" ht="24.6" customHeight="1" x14ac:dyDescent="0.25">
      <c r="A25" s="3" t="s">
        <v>132</v>
      </c>
      <c r="B25" s="4" t="s">
        <v>97</v>
      </c>
      <c r="C25" s="5">
        <v>1.5</v>
      </c>
      <c r="D25" s="5" t="s">
        <v>217</v>
      </c>
      <c r="E25" s="6">
        <v>0</v>
      </c>
      <c r="F25" s="7">
        <f t="shared" si="0"/>
        <v>0</v>
      </c>
    </row>
    <row r="26" spans="1:6" ht="24.6" customHeight="1" x14ac:dyDescent="0.25">
      <c r="A26" s="3" t="s">
        <v>133</v>
      </c>
      <c r="B26" s="4" t="s">
        <v>50</v>
      </c>
      <c r="C26" s="5">
        <v>2.5</v>
      </c>
      <c r="D26" s="5" t="s">
        <v>217</v>
      </c>
      <c r="E26" s="6">
        <v>0</v>
      </c>
      <c r="F26" s="7">
        <f t="shared" si="0"/>
        <v>0</v>
      </c>
    </row>
    <row r="27" spans="1:6" ht="37.15" customHeight="1" x14ac:dyDescent="0.25">
      <c r="A27" s="3" t="s">
        <v>134</v>
      </c>
      <c r="B27" s="4" t="s">
        <v>51</v>
      </c>
      <c r="C27" s="5">
        <v>2.5</v>
      </c>
      <c r="D27" s="5" t="s">
        <v>217</v>
      </c>
      <c r="E27" s="6">
        <v>0</v>
      </c>
      <c r="F27" s="7">
        <f t="shared" si="0"/>
        <v>0</v>
      </c>
    </row>
    <row r="28" spans="1:6" x14ac:dyDescent="0.25">
      <c r="A28" s="3" t="s">
        <v>135</v>
      </c>
      <c r="B28" s="4" t="s">
        <v>106</v>
      </c>
      <c r="C28" s="5">
        <v>1.5</v>
      </c>
      <c r="D28" s="5" t="s">
        <v>217</v>
      </c>
      <c r="E28" s="6">
        <v>0</v>
      </c>
      <c r="F28" s="7">
        <f t="shared" si="0"/>
        <v>0</v>
      </c>
    </row>
    <row r="29" spans="1:6" x14ac:dyDescent="0.25">
      <c r="A29" s="3" t="s">
        <v>136</v>
      </c>
      <c r="B29" s="4" t="s">
        <v>98</v>
      </c>
      <c r="C29" s="5">
        <v>1</v>
      </c>
      <c r="D29" s="5" t="s">
        <v>217</v>
      </c>
      <c r="E29" s="6">
        <v>0</v>
      </c>
      <c r="F29" s="7">
        <f t="shared" si="0"/>
        <v>0</v>
      </c>
    </row>
    <row r="30" spans="1:6" ht="24" x14ac:dyDescent="0.25">
      <c r="A30" s="3" t="s">
        <v>137</v>
      </c>
      <c r="B30" s="4" t="s">
        <v>99</v>
      </c>
      <c r="C30" s="5">
        <v>1</v>
      </c>
      <c r="D30" s="5" t="s">
        <v>217</v>
      </c>
      <c r="E30" s="6">
        <v>0</v>
      </c>
      <c r="F30" s="7">
        <f t="shared" si="0"/>
        <v>0</v>
      </c>
    </row>
    <row r="31" spans="1:6" x14ac:dyDescent="0.25">
      <c r="A31" s="3" t="s">
        <v>138</v>
      </c>
      <c r="B31" s="4" t="s">
        <v>18</v>
      </c>
      <c r="C31" s="5">
        <v>3</v>
      </c>
      <c r="D31" s="5" t="s">
        <v>217</v>
      </c>
      <c r="E31" s="6">
        <v>0</v>
      </c>
      <c r="F31" s="7">
        <f t="shared" si="0"/>
        <v>0</v>
      </c>
    </row>
    <row r="32" spans="1:6" x14ac:dyDescent="0.25">
      <c r="A32" s="3" t="s">
        <v>139</v>
      </c>
      <c r="B32" s="4" t="s">
        <v>16</v>
      </c>
      <c r="C32" s="5">
        <v>3</v>
      </c>
      <c r="D32" s="5" t="s">
        <v>217</v>
      </c>
      <c r="E32" s="6">
        <v>0</v>
      </c>
      <c r="F32" s="7">
        <f t="shared" si="0"/>
        <v>0</v>
      </c>
    </row>
    <row r="33" spans="1:6" x14ac:dyDescent="0.25">
      <c r="A33" s="3" t="s">
        <v>140</v>
      </c>
      <c r="B33" s="4" t="s">
        <v>17</v>
      </c>
      <c r="C33" s="5">
        <v>3.5</v>
      </c>
      <c r="D33" s="5" t="s">
        <v>217</v>
      </c>
      <c r="E33" s="6">
        <v>0</v>
      </c>
      <c r="F33" s="7">
        <f t="shared" si="0"/>
        <v>0</v>
      </c>
    </row>
    <row r="34" spans="1:6" x14ac:dyDescent="0.25">
      <c r="A34" s="3" t="s">
        <v>141</v>
      </c>
      <c r="B34" s="4" t="s">
        <v>90</v>
      </c>
      <c r="C34" s="5">
        <v>3.5</v>
      </c>
      <c r="D34" s="5" t="s">
        <v>217</v>
      </c>
      <c r="E34" s="6">
        <v>0</v>
      </c>
      <c r="F34" s="7">
        <f t="shared" si="0"/>
        <v>0</v>
      </c>
    </row>
    <row r="35" spans="1:6" x14ac:dyDescent="0.25">
      <c r="A35" s="3" t="s">
        <v>142</v>
      </c>
      <c r="B35" s="4" t="s">
        <v>1</v>
      </c>
      <c r="C35" s="5">
        <v>1.5</v>
      </c>
      <c r="D35" s="5" t="s">
        <v>217</v>
      </c>
      <c r="E35" s="6">
        <v>0</v>
      </c>
      <c r="F35" s="7">
        <f t="shared" si="0"/>
        <v>0</v>
      </c>
    </row>
    <row r="36" spans="1:6" ht="26.45" customHeight="1" x14ac:dyDescent="0.25">
      <c r="A36" s="3" t="s">
        <v>143</v>
      </c>
      <c r="B36" s="4" t="s">
        <v>100</v>
      </c>
      <c r="C36" s="5">
        <v>1</v>
      </c>
      <c r="D36" s="5" t="s">
        <v>217</v>
      </c>
      <c r="E36" s="6">
        <v>0</v>
      </c>
      <c r="F36" s="7">
        <f t="shared" si="0"/>
        <v>0</v>
      </c>
    </row>
    <row r="37" spans="1:6" x14ac:dyDescent="0.25">
      <c r="A37" s="3" t="s">
        <v>144</v>
      </c>
      <c r="B37" s="4" t="s">
        <v>2</v>
      </c>
      <c r="C37" s="5">
        <v>0.8</v>
      </c>
      <c r="D37" s="5" t="s">
        <v>217</v>
      </c>
      <c r="E37" s="6">
        <v>0</v>
      </c>
      <c r="F37" s="7">
        <f t="shared" si="0"/>
        <v>0</v>
      </c>
    </row>
    <row r="38" spans="1:6" x14ac:dyDescent="0.25">
      <c r="A38" s="3" t="s">
        <v>145</v>
      </c>
      <c r="B38" s="4" t="s">
        <v>3</v>
      </c>
      <c r="C38" s="5">
        <v>1</v>
      </c>
      <c r="D38" s="5" t="s">
        <v>217</v>
      </c>
      <c r="E38" s="6">
        <v>0</v>
      </c>
      <c r="F38" s="7">
        <f t="shared" si="0"/>
        <v>0</v>
      </c>
    </row>
    <row r="39" spans="1:6" x14ac:dyDescent="0.25">
      <c r="A39" s="3" t="s">
        <v>146</v>
      </c>
      <c r="B39" s="4" t="s">
        <v>4</v>
      </c>
      <c r="C39" s="5">
        <v>2</v>
      </c>
      <c r="D39" s="5" t="s">
        <v>217</v>
      </c>
      <c r="E39" s="6">
        <v>0</v>
      </c>
      <c r="F39" s="7">
        <f t="shared" si="0"/>
        <v>0</v>
      </c>
    </row>
    <row r="40" spans="1:6" ht="36" x14ac:dyDescent="0.25">
      <c r="A40" s="3" t="s">
        <v>147</v>
      </c>
      <c r="B40" s="4" t="s">
        <v>32</v>
      </c>
      <c r="C40" s="5">
        <v>2</v>
      </c>
      <c r="D40" s="5" t="s">
        <v>217</v>
      </c>
      <c r="E40" s="6">
        <v>0</v>
      </c>
      <c r="F40" s="7">
        <f t="shared" si="0"/>
        <v>0</v>
      </c>
    </row>
    <row r="41" spans="1:6" ht="36" x14ac:dyDescent="0.25">
      <c r="A41" s="3" t="s">
        <v>148</v>
      </c>
      <c r="B41" s="4" t="s">
        <v>39</v>
      </c>
      <c r="C41" s="5">
        <v>2</v>
      </c>
      <c r="D41" s="5" t="s">
        <v>217</v>
      </c>
      <c r="E41" s="6">
        <v>0</v>
      </c>
      <c r="F41" s="7">
        <f t="shared" si="0"/>
        <v>0</v>
      </c>
    </row>
    <row r="42" spans="1:6" ht="24" x14ac:dyDescent="0.25">
      <c r="A42" s="3" t="s">
        <v>149</v>
      </c>
      <c r="B42" s="4" t="s">
        <v>86</v>
      </c>
      <c r="C42" s="5">
        <v>3</v>
      </c>
      <c r="D42" s="5" t="s">
        <v>217</v>
      </c>
      <c r="E42" s="6">
        <v>0</v>
      </c>
      <c r="F42" s="7">
        <f t="shared" si="0"/>
        <v>0</v>
      </c>
    </row>
    <row r="43" spans="1:6" ht="36" x14ac:dyDescent="0.25">
      <c r="A43" s="3" t="s">
        <v>150</v>
      </c>
      <c r="B43" s="4" t="s">
        <v>40</v>
      </c>
      <c r="C43" s="5">
        <v>2</v>
      </c>
      <c r="D43" s="5" t="s">
        <v>217</v>
      </c>
      <c r="E43" s="6">
        <v>0</v>
      </c>
      <c r="F43" s="7">
        <f t="shared" si="0"/>
        <v>0</v>
      </c>
    </row>
    <row r="44" spans="1:6" ht="24" x14ac:dyDescent="0.25">
      <c r="A44" s="3" t="s">
        <v>151</v>
      </c>
      <c r="B44" s="4" t="s">
        <v>41</v>
      </c>
      <c r="C44" s="5">
        <v>3</v>
      </c>
      <c r="D44" s="5" t="s">
        <v>217</v>
      </c>
      <c r="E44" s="6">
        <v>0</v>
      </c>
      <c r="F44" s="7">
        <f t="shared" si="0"/>
        <v>0</v>
      </c>
    </row>
    <row r="45" spans="1:6" ht="36" x14ac:dyDescent="0.25">
      <c r="A45" s="3" t="s">
        <v>152</v>
      </c>
      <c r="B45" s="4" t="s">
        <v>33</v>
      </c>
      <c r="C45" s="5">
        <v>3</v>
      </c>
      <c r="D45" s="5" t="s">
        <v>217</v>
      </c>
      <c r="E45" s="6">
        <v>0</v>
      </c>
      <c r="F45" s="7">
        <f t="shared" si="0"/>
        <v>0</v>
      </c>
    </row>
    <row r="46" spans="1:6" x14ac:dyDescent="0.25">
      <c r="A46" s="3" t="s">
        <v>153</v>
      </c>
      <c r="B46" s="4" t="s">
        <v>34</v>
      </c>
      <c r="C46" s="5">
        <v>3</v>
      </c>
      <c r="D46" s="5" t="s">
        <v>217</v>
      </c>
      <c r="E46" s="6">
        <v>0</v>
      </c>
      <c r="F46" s="7">
        <f t="shared" si="0"/>
        <v>0</v>
      </c>
    </row>
    <row r="47" spans="1:6" x14ac:dyDescent="0.25">
      <c r="A47" s="3" t="s">
        <v>154</v>
      </c>
      <c r="B47" s="4" t="s">
        <v>35</v>
      </c>
      <c r="C47" s="5">
        <v>0.7</v>
      </c>
      <c r="D47" s="5" t="s">
        <v>217</v>
      </c>
      <c r="E47" s="6">
        <v>0</v>
      </c>
      <c r="F47" s="7">
        <f t="shared" si="0"/>
        <v>0</v>
      </c>
    </row>
    <row r="48" spans="1:6" ht="24" x14ac:dyDescent="0.25">
      <c r="A48" s="3" t="s">
        <v>155</v>
      </c>
      <c r="B48" s="4" t="s">
        <v>36</v>
      </c>
      <c r="C48" s="5">
        <v>1</v>
      </c>
      <c r="D48" s="5" t="s">
        <v>217</v>
      </c>
      <c r="E48" s="6">
        <v>0</v>
      </c>
      <c r="F48" s="7">
        <f t="shared" si="0"/>
        <v>0</v>
      </c>
    </row>
    <row r="49" spans="1:6" ht="24" x14ac:dyDescent="0.25">
      <c r="A49" s="3" t="s">
        <v>156</v>
      </c>
      <c r="B49" s="4" t="s">
        <v>101</v>
      </c>
      <c r="C49" s="5">
        <v>1</v>
      </c>
      <c r="D49" s="5" t="s">
        <v>217</v>
      </c>
      <c r="E49" s="6">
        <v>0</v>
      </c>
      <c r="F49" s="7">
        <f t="shared" si="0"/>
        <v>0</v>
      </c>
    </row>
    <row r="50" spans="1:6" x14ac:dyDescent="0.25">
      <c r="A50" s="3" t="s">
        <v>157</v>
      </c>
      <c r="B50" s="4" t="s">
        <v>85</v>
      </c>
      <c r="C50" s="5">
        <v>8</v>
      </c>
      <c r="D50" s="5" t="s">
        <v>217</v>
      </c>
      <c r="E50" s="6">
        <v>0</v>
      </c>
      <c r="F50" s="7">
        <f t="shared" si="0"/>
        <v>0</v>
      </c>
    </row>
    <row r="51" spans="1:6" x14ac:dyDescent="0.25">
      <c r="A51" s="3" t="s">
        <v>158</v>
      </c>
      <c r="B51" s="4" t="s">
        <v>21</v>
      </c>
      <c r="C51" s="5">
        <v>10</v>
      </c>
      <c r="D51" s="5" t="s">
        <v>217</v>
      </c>
      <c r="E51" s="6">
        <v>0</v>
      </c>
      <c r="F51" s="7">
        <f t="shared" si="0"/>
        <v>0</v>
      </c>
    </row>
    <row r="52" spans="1:6" x14ac:dyDescent="0.25">
      <c r="A52" s="3" t="s">
        <v>159</v>
      </c>
      <c r="B52" s="4" t="s">
        <v>24</v>
      </c>
      <c r="C52" s="5">
        <v>10</v>
      </c>
      <c r="D52" s="5" t="s">
        <v>217</v>
      </c>
      <c r="E52" s="6">
        <v>0</v>
      </c>
      <c r="F52" s="7">
        <f t="shared" si="0"/>
        <v>0</v>
      </c>
    </row>
    <row r="53" spans="1:6" x14ac:dyDescent="0.25">
      <c r="A53" s="3" t="s">
        <v>160</v>
      </c>
      <c r="B53" s="4" t="s">
        <v>23</v>
      </c>
      <c r="C53" s="5">
        <v>5</v>
      </c>
      <c r="D53" s="5" t="s">
        <v>217</v>
      </c>
      <c r="E53" s="6">
        <v>0</v>
      </c>
      <c r="F53" s="7">
        <f t="shared" si="0"/>
        <v>0</v>
      </c>
    </row>
    <row r="54" spans="1:6" x14ac:dyDescent="0.25">
      <c r="A54" s="3" t="s">
        <v>161</v>
      </c>
      <c r="B54" s="4" t="s">
        <v>22</v>
      </c>
      <c r="C54" s="5">
        <v>5</v>
      </c>
      <c r="D54" s="5" t="s">
        <v>217</v>
      </c>
      <c r="E54" s="6">
        <v>0</v>
      </c>
      <c r="F54" s="7">
        <f t="shared" si="0"/>
        <v>0</v>
      </c>
    </row>
    <row r="55" spans="1:6" x14ac:dyDescent="0.25">
      <c r="A55" s="3" t="s">
        <v>162</v>
      </c>
      <c r="B55" s="4" t="s">
        <v>25</v>
      </c>
      <c r="C55" s="5">
        <v>4</v>
      </c>
      <c r="D55" s="5" t="s">
        <v>217</v>
      </c>
      <c r="E55" s="6">
        <v>0</v>
      </c>
      <c r="F55" s="7">
        <f t="shared" si="0"/>
        <v>0</v>
      </c>
    </row>
    <row r="56" spans="1:6" x14ac:dyDescent="0.25">
      <c r="A56" s="3" t="s">
        <v>163</v>
      </c>
      <c r="B56" s="4" t="s">
        <v>10</v>
      </c>
      <c r="C56" s="5">
        <v>3</v>
      </c>
      <c r="D56" s="5" t="s">
        <v>217</v>
      </c>
      <c r="E56" s="6">
        <v>0</v>
      </c>
      <c r="F56" s="7">
        <f t="shared" si="0"/>
        <v>0</v>
      </c>
    </row>
    <row r="57" spans="1:6" ht="24" customHeight="1" x14ac:dyDescent="0.25">
      <c r="A57" s="3" t="s">
        <v>164</v>
      </c>
      <c r="B57" s="4" t="s">
        <v>11</v>
      </c>
      <c r="C57" s="5">
        <v>2</v>
      </c>
      <c r="D57" s="5" t="s">
        <v>217</v>
      </c>
      <c r="E57" s="6">
        <v>0</v>
      </c>
      <c r="F57" s="7">
        <f t="shared" si="0"/>
        <v>0</v>
      </c>
    </row>
    <row r="58" spans="1:6" ht="24" customHeight="1" x14ac:dyDescent="0.25">
      <c r="A58" s="3" t="s">
        <v>165</v>
      </c>
      <c r="B58" s="4" t="s">
        <v>26</v>
      </c>
      <c r="C58" s="5">
        <v>2.5</v>
      </c>
      <c r="D58" s="5" t="s">
        <v>217</v>
      </c>
      <c r="E58" s="6">
        <v>0</v>
      </c>
      <c r="F58" s="7">
        <f t="shared" si="0"/>
        <v>0</v>
      </c>
    </row>
    <row r="59" spans="1:6" x14ac:dyDescent="0.25">
      <c r="A59" s="3" t="s">
        <v>166</v>
      </c>
      <c r="B59" s="4" t="s">
        <v>12</v>
      </c>
      <c r="C59" s="5">
        <v>1.2</v>
      </c>
      <c r="D59" s="5" t="s">
        <v>217</v>
      </c>
      <c r="E59" s="6">
        <v>0</v>
      </c>
      <c r="F59" s="7">
        <f t="shared" si="0"/>
        <v>0</v>
      </c>
    </row>
    <row r="60" spans="1:6" x14ac:dyDescent="0.25">
      <c r="A60" s="3" t="s">
        <v>167</v>
      </c>
      <c r="B60" s="4" t="s">
        <v>42</v>
      </c>
      <c r="C60" s="5">
        <v>2</v>
      </c>
      <c r="D60" s="5" t="s">
        <v>217</v>
      </c>
      <c r="E60" s="6">
        <v>0</v>
      </c>
      <c r="F60" s="7">
        <f t="shared" si="0"/>
        <v>0</v>
      </c>
    </row>
    <row r="61" spans="1:6" ht="25.9" customHeight="1" x14ac:dyDescent="0.25">
      <c r="A61" s="3" t="s">
        <v>168</v>
      </c>
      <c r="B61" s="4" t="s">
        <v>43</v>
      </c>
      <c r="C61" s="5">
        <v>3</v>
      </c>
      <c r="D61" s="5" t="s">
        <v>217</v>
      </c>
      <c r="E61" s="6">
        <v>0</v>
      </c>
      <c r="F61" s="7">
        <f t="shared" si="0"/>
        <v>0</v>
      </c>
    </row>
    <row r="62" spans="1:6" ht="24" x14ac:dyDescent="0.25">
      <c r="A62" s="3" t="s">
        <v>169</v>
      </c>
      <c r="B62" s="4" t="s">
        <v>102</v>
      </c>
      <c r="C62" s="5">
        <v>1</v>
      </c>
      <c r="D62" s="5" t="s">
        <v>217</v>
      </c>
      <c r="E62" s="6">
        <v>0</v>
      </c>
      <c r="F62" s="7">
        <f t="shared" si="0"/>
        <v>0</v>
      </c>
    </row>
    <row r="63" spans="1:6" ht="34.15" customHeight="1" x14ac:dyDescent="0.25">
      <c r="A63" s="3" t="s">
        <v>170</v>
      </c>
      <c r="B63" s="4" t="s">
        <v>37</v>
      </c>
      <c r="C63" s="5">
        <v>5</v>
      </c>
      <c r="D63" s="5" t="s">
        <v>217</v>
      </c>
      <c r="E63" s="6">
        <v>0</v>
      </c>
      <c r="F63" s="7">
        <f t="shared" si="0"/>
        <v>0</v>
      </c>
    </row>
    <row r="64" spans="1:6" ht="34.15" customHeight="1" x14ac:dyDescent="0.25">
      <c r="A64" s="3" t="s">
        <v>171</v>
      </c>
      <c r="B64" s="4" t="s">
        <v>53</v>
      </c>
      <c r="C64" s="5">
        <v>4</v>
      </c>
      <c r="D64" s="5" t="s">
        <v>217</v>
      </c>
      <c r="E64" s="6">
        <v>0</v>
      </c>
      <c r="F64" s="7">
        <f t="shared" si="0"/>
        <v>0</v>
      </c>
    </row>
    <row r="65" spans="1:6" ht="27.6" customHeight="1" x14ac:dyDescent="0.25">
      <c r="A65" s="3" t="s">
        <v>172</v>
      </c>
      <c r="B65" s="4" t="s">
        <v>69</v>
      </c>
      <c r="C65" s="5">
        <v>5</v>
      </c>
      <c r="D65" s="5" t="s">
        <v>217</v>
      </c>
      <c r="E65" s="6">
        <v>0</v>
      </c>
      <c r="F65" s="7">
        <f t="shared" si="0"/>
        <v>0</v>
      </c>
    </row>
    <row r="66" spans="1:6" ht="24" x14ac:dyDescent="0.25">
      <c r="A66" s="3" t="s">
        <v>173</v>
      </c>
      <c r="B66" s="4" t="s">
        <v>70</v>
      </c>
      <c r="C66" s="5">
        <v>5</v>
      </c>
      <c r="D66" s="5" t="s">
        <v>217</v>
      </c>
      <c r="E66" s="6">
        <v>0</v>
      </c>
      <c r="F66" s="7">
        <f t="shared" si="0"/>
        <v>0</v>
      </c>
    </row>
    <row r="67" spans="1:6" ht="24" x14ac:dyDescent="0.25">
      <c r="A67" s="3" t="s">
        <v>174</v>
      </c>
      <c r="B67" s="4" t="s">
        <v>71</v>
      </c>
      <c r="C67" s="5">
        <v>5</v>
      </c>
      <c r="D67" s="5" t="s">
        <v>217</v>
      </c>
      <c r="E67" s="6">
        <v>0</v>
      </c>
      <c r="F67" s="7">
        <f t="shared" ref="F67:F108" si="1">E67*C67</f>
        <v>0</v>
      </c>
    </row>
    <row r="68" spans="1:6" ht="24" x14ac:dyDescent="0.25">
      <c r="A68" s="3" t="s">
        <v>175</v>
      </c>
      <c r="B68" s="4" t="s">
        <v>72</v>
      </c>
      <c r="C68" s="5">
        <v>5</v>
      </c>
      <c r="D68" s="5" t="s">
        <v>217</v>
      </c>
      <c r="E68" s="6">
        <v>0</v>
      </c>
      <c r="F68" s="7">
        <f t="shared" si="1"/>
        <v>0</v>
      </c>
    </row>
    <row r="69" spans="1:6" x14ac:dyDescent="0.25">
      <c r="A69" s="3" t="s">
        <v>176</v>
      </c>
      <c r="B69" s="4" t="s">
        <v>44</v>
      </c>
      <c r="C69" s="5">
        <v>5</v>
      </c>
      <c r="D69" s="5" t="s">
        <v>217</v>
      </c>
      <c r="E69" s="6">
        <v>0</v>
      </c>
      <c r="F69" s="7">
        <f t="shared" si="1"/>
        <v>0</v>
      </c>
    </row>
    <row r="70" spans="1:6" ht="24" x14ac:dyDescent="0.25">
      <c r="A70" s="3" t="s">
        <v>177</v>
      </c>
      <c r="B70" s="4" t="s">
        <v>52</v>
      </c>
      <c r="C70" s="5">
        <v>3</v>
      </c>
      <c r="D70" s="5" t="s">
        <v>217</v>
      </c>
      <c r="E70" s="6">
        <v>0</v>
      </c>
      <c r="F70" s="7">
        <f t="shared" si="1"/>
        <v>0</v>
      </c>
    </row>
    <row r="71" spans="1:6" x14ac:dyDescent="0.25">
      <c r="A71" s="3" t="s">
        <v>178</v>
      </c>
      <c r="B71" s="4" t="s">
        <v>45</v>
      </c>
      <c r="C71" s="5">
        <v>2</v>
      </c>
      <c r="D71" s="5" t="s">
        <v>217</v>
      </c>
      <c r="E71" s="6">
        <v>0</v>
      </c>
      <c r="F71" s="7">
        <f t="shared" si="1"/>
        <v>0</v>
      </c>
    </row>
    <row r="72" spans="1:6" x14ac:dyDescent="0.25">
      <c r="A72" s="3" t="s">
        <v>179</v>
      </c>
      <c r="B72" s="4" t="s">
        <v>27</v>
      </c>
      <c r="C72" s="5">
        <v>8</v>
      </c>
      <c r="D72" s="5" t="s">
        <v>217</v>
      </c>
      <c r="E72" s="6">
        <v>0</v>
      </c>
      <c r="F72" s="7">
        <f t="shared" si="1"/>
        <v>0</v>
      </c>
    </row>
    <row r="73" spans="1:6" x14ac:dyDescent="0.25">
      <c r="A73" s="3" t="s">
        <v>180</v>
      </c>
      <c r="B73" s="4" t="s">
        <v>28</v>
      </c>
      <c r="C73" s="5">
        <v>3</v>
      </c>
      <c r="D73" s="5" t="s">
        <v>217</v>
      </c>
      <c r="E73" s="6">
        <v>0</v>
      </c>
      <c r="F73" s="7">
        <f t="shared" si="1"/>
        <v>0</v>
      </c>
    </row>
    <row r="74" spans="1:6" x14ac:dyDescent="0.25">
      <c r="A74" s="3" t="s">
        <v>181</v>
      </c>
      <c r="B74" s="4" t="s">
        <v>29</v>
      </c>
      <c r="C74" s="5">
        <v>3</v>
      </c>
      <c r="D74" s="5" t="s">
        <v>217</v>
      </c>
      <c r="E74" s="6">
        <v>0</v>
      </c>
      <c r="F74" s="7">
        <f t="shared" si="1"/>
        <v>0</v>
      </c>
    </row>
    <row r="75" spans="1:6" ht="24" x14ac:dyDescent="0.25">
      <c r="A75" s="3" t="s">
        <v>182</v>
      </c>
      <c r="B75" s="4" t="s">
        <v>83</v>
      </c>
      <c r="C75" s="5">
        <v>10</v>
      </c>
      <c r="D75" s="5" t="s">
        <v>217</v>
      </c>
      <c r="E75" s="6">
        <v>0</v>
      </c>
      <c r="F75" s="7">
        <f t="shared" si="1"/>
        <v>0</v>
      </c>
    </row>
    <row r="76" spans="1:6" x14ac:dyDescent="0.25">
      <c r="A76" s="3" t="s">
        <v>183</v>
      </c>
      <c r="B76" s="4" t="s">
        <v>30</v>
      </c>
      <c r="C76" s="5">
        <v>5</v>
      </c>
      <c r="D76" s="5" t="s">
        <v>217</v>
      </c>
      <c r="E76" s="6">
        <v>0</v>
      </c>
      <c r="F76" s="7">
        <f t="shared" si="1"/>
        <v>0</v>
      </c>
    </row>
    <row r="77" spans="1:6" x14ac:dyDescent="0.25">
      <c r="A77" s="3" t="s">
        <v>184</v>
      </c>
      <c r="B77" s="4" t="s">
        <v>31</v>
      </c>
      <c r="C77" s="5">
        <v>5</v>
      </c>
      <c r="D77" s="5" t="s">
        <v>217</v>
      </c>
      <c r="E77" s="6">
        <v>0</v>
      </c>
      <c r="F77" s="7">
        <f t="shared" si="1"/>
        <v>0</v>
      </c>
    </row>
    <row r="78" spans="1:6" x14ac:dyDescent="0.25">
      <c r="A78" s="3" t="s">
        <v>185</v>
      </c>
      <c r="B78" s="4" t="s">
        <v>82</v>
      </c>
      <c r="C78" s="5">
        <v>6</v>
      </c>
      <c r="D78" s="5" t="s">
        <v>217</v>
      </c>
      <c r="E78" s="6">
        <v>0</v>
      </c>
      <c r="F78" s="7">
        <f t="shared" si="1"/>
        <v>0</v>
      </c>
    </row>
    <row r="79" spans="1:6" x14ac:dyDescent="0.25">
      <c r="A79" s="3" t="s">
        <v>186</v>
      </c>
      <c r="B79" s="4" t="s">
        <v>13</v>
      </c>
      <c r="C79" s="5">
        <v>5</v>
      </c>
      <c r="D79" s="5" t="s">
        <v>217</v>
      </c>
      <c r="E79" s="6">
        <v>0</v>
      </c>
      <c r="F79" s="7">
        <f t="shared" si="1"/>
        <v>0</v>
      </c>
    </row>
    <row r="80" spans="1:6" ht="26.45" customHeight="1" x14ac:dyDescent="0.25">
      <c r="A80" s="3" t="s">
        <v>187</v>
      </c>
      <c r="B80" s="4" t="s">
        <v>103</v>
      </c>
      <c r="C80" s="5">
        <v>4</v>
      </c>
      <c r="D80" s="5" t="s">
        <v>217</v>
      </c>
      <c r="E80" s="6">
        <v>0</v>
      </c>
      <c r="F80" s="7">
        <f t="shared" si="1"/>
        <v>0</v>
      </c>
    </row>
    <row r="81" spans="1:6" ht="26.45" customHeight="1" x14ac:dyDescent="0.25">
      <c r="A81" s="3" t="s">
        <v>188</v>
      </c>
      <c r="B81" s="4" t="s">
        <v>104</v>
      </c>
      <c r="C81" s="5">
        <v>4</v>
      </c>
      <c r="D81" s="5" t="s">
        <v>217</v>
      </c>
      <c r="E81" s="6">
        <v>0</v>
      </c>
      <c r="F81" s="7">
        <f t="shared" si="1"/>
        <v>0</v>
      </c>
    </row>
    <row r="82" spans="1:6" x14ac:dyDescent="0.25">
      <c r="A82" s="3" t="s">
        <v>189</v>
      </c>
      <c r="B82" s="4" t="s">
        <v>54</v>
      </c>
      <c r="C82" s="5">
        <v>2</v>
      </c>
      <c r="D82" s="5" t="s">
        <v>217</v>
      </c>
      <c r="E82" s="6">
        <v>0</v>
      </c>
      <c r="F82" s="7">
        <f t="shared" si="1"/>
        <v>0</v>
      </c>
    </row>
    <row r="83" spans="1:6" x14ac:dyDescent="0.25">
      <c r="A83" s="3" t="s">
        <v>190</v>
      </c>
      <c r="B83" s="4" t="s">
        <v>55</v>
      </c>
      <c r="C83" s="5">
        <v>2</v>
      </c>
      <c r="D83" s="5" t="s">
        <v>217</v>
      </c>
      <c r="E83" s="6">
        <v>0</v>
      </c>
      <c r="F83" s="7">
        <f t="shared" si="1"/>
        <v>0</v>
      </c>
    </row>
    <row r="84" spans="1:6" ht="25.9" customHeight="1" x14ac:dyDescent="0.25">
      <c r="A84" s="3" t="s">
        <v>191</v>
      </c>
      <c r="B84" s="4" t="s">
        <v>56</v>
      </c>
      <c r="C84" s="5">
        <v>3.5</v>
      </c>
      <c r="D84" s="5" t="s">
        <v>217</v>
      </c>
      <c r="E84" s="6">
        <v>0</v>
      </c>
      <c r="F84" s="7">
        <f t="shared" si="1"/>
        <v>0</v>
      </c>
    </row>
    <row r="85" spans="1:6" ht="24" x14ac:dyDescent="0.25">
      <c r="A85" s="3" t="s">
        <v>192</v>
      </c>
      <c r="B85" s="4" t="s">
        <v>105</v>
      </c>
      <c r="C85" s="5">
        <v>1.5</v>
      </c>
      <c r="D85" s="5" t="s">
        <v>217</v>
      </c>
      <c r="E85" s="6">
        <v>0</v>
      </c>
      <c r="F85" s="7">
        <f t="shared" si="1"/>
        <v>0</v>
      </c>
    </row>
    <row r="86" spans="1:6" x14ac:dyDescent="0.25">
      <c r="A86" s="3" t="s">
        <v>193</v>
      </c>
      <c r="B86" s="4" t="s">
        <v>107</v>
      </c>
      <c r="C86" s="5">
        <v>7</v>
      </c>
      <c r="D86" s="5" t="s">
        <v>217</v>
      </c>
      <c r="E86" s="6">
        <v>0</v>
      </c>
      <c r="F86" s="7">
        <f t="shared" si="1"/>
        <v>0</v>
      </c>
    </row>
    <row r="87" spans="1:6" x14ac:dyDescent="0.25">
      <c r="A87" s="3" t="s">
        <v>194</v>
      </c>
      <c r="B87" s="4" t="s">
        <v>73</v>
      </c>
      <c r="C87" s="5">
        <v>4.5</v>
      </c>
      <c r="D87" s="5" t="s">
        <v>217</v>
      </c>
      <c r="E87" s="6">
        <v>0</v>
      </c>
      <c r="F87" s="7">
        <f t="shared" si="1"/>
        <v>0</v>
      </c>
    </row>
    <row r="88" spans="1:6" x14ac:dyDescent="0.25">
      <c r="A88" s="3" t="s">
        <v>195</v>
      </c>
      <c r="B88" s="4" t="s">
        <v>74</v>
      </c>
      <c r="C88" s="5">
        <v>6</v>
      </c>
      <c r="D88" s="5" t="s">
        <v>217</v>
      </c>
      <c r="E88" s="6">
        <v>0</v>
      </c>
      <c r="F88" s="7">
        <f t="shared" si="1"/>
        <v>0</v>
      </c>
    </row>
    <row r="89" spans="1:6" x14ac:dyDescent="0.25">
      <c r="A89" s="3" t="s">
        <v>196</v>
      </c>
      <c r="B89" s="4" t="s">
        <v>57</v>
      </c>
      <c r="C89" s="5">
        <v>3</v>
      </c>
      <c r="D89" s="5" t="s">
        <v>217</v>
      </c>
      <c r="E89" s="6">
        <v>0</v>
      </c>
      <c r="F89" s="7">
        <f t="shared" si="1"/>
        <v>0</v>
      </c>
    </row>
    <row r="90" spans="1:6" x14ac:dyDescent="0.25">
      <c r="A90" s="3" t="s">
        <v>197</v>
      </c>
      <c r="B90" s="4" t="s">
        <v>58</v>
      </c>
      <c r="C90" s="5">
        <v>0.5</v>
      </c>
      <c r="D90" s="5" t="s">
        <v>217</v>
      </c>
      <c r="E90" s="6">
        <v>0</v>
      </c>
      <c r="F90" s="7">
        <f t="shared" si="1"/>
        <v>0</v>
      </c>
    </row>
    <row r="91" spans="1:6" x14ac:dyDescent="0.25">
      <c r="A91" s="3" t="s">
        <v>198</v>
      </c>
      <c r="B91" s="4" t="s">
        <v>59</v>
      </c>
      <c r="C91" s="5">
        <v>1.5</v>
      </c>
      <c r="D91" s="5" t="s">
        <v>217</v>
      </c>
      <c r="E91" s="6">
        <v>0</v>
      </c>
      <c r="F91" s="7">
        <f t="shared" si="1"/>
        <v>0</v>
      </c>
    </row>
    <row r="92" spans="1:6" ht="24" customHeight="1" x14ac:dyDescent="0.25">
      <c r="A92" s="3" t="s">
        <v>199</v>
      </c>
      <c r="B92" s="4" t="s">
        <v>60</v>
      </c>
      <c r="C92" s="5">
        <v>2</v>
      </c>
      <c r="D92" s="5" t="s">
        <v>217</v>
      </c>
      <c r="E92" s="6">
        <v>0</v>
      </c>
      <c r="F92" s="7">
        <f t="shared" si="1"/>
        <v>0</v>
      </c>
    </row>
    <row r="93" spans="1:6" x14ac:dyDescent="0.25">
      <c r="A93" s="3" t="s">
        <v>200</v>
      </c>
      <c r="B93" s="4" t="s">
        <v>75</v>
      </c>
      <c r="C93" s="5">
        <v>10</v>
      </c>
      <c r="D93" s="5" t="s">
        <v>217</v>
      </c>
      <c r="E93" s="6">
        <v>0</v>
      </c>
      <c r="F93" s="7">
        <f t="shared" si="1"/>
        <v>0</v>
      </c>
    </row>
    <row r="94" spans="1:6" x14ac:dyDescent="0.25">
      <c r="A94" s="3" t="s">
        <v>201</v>
      </c>
      <c r="B94" s="4" t="s">
        <v>84</v>
      </c>
      <c r="C94" s="5">
        <v>4</v>
      </c>
      <c r="D94" s="5" t="s">
        <v>217</v>
      </c>
      <c r="E94" s="6">
        <v>0</v>
      </c>
      <c r="F94" s="7">
        <f t="shared" si="1"/>
        <v>0</v>
      </c>
    </row>
    <row r="95" spans="1:6" x14ac:dyDescent="0.25">
      <c r="A95" s="3" t="s">
        <v>202</v>
      </c>
      <c r="B95" s="4" t="s">
        <v>76</v>
      </c>
      <c r="C95" s="5">
        <v>10</v>
      </c>
      <c r="D95" s="5" t="s">
        <v>217</v>
      </c>
      <c r="E95" s="6">
        <v>0</v>
      </c>
      <c r="F95" s="7">
        <f t="shared" si="1"/>
        <v>0</v>
      </c>
    </row>
    <row r="96" spans="1:6" x14ac:dyDescent="0.25">
      <c r="A96" s="3" t="s">
        <v>203</v>
      </c>
      <c r="B96" s="4" t="s">
        <v>77</v>
      </c>
      <c r="C96" s="5">
        <v>8</v>
      </c>
      <c r="D96" s="5" t="s">
        <v>217</v>
      </c>
      <c r="E96" s="6">
        <v>0</v>
      </c>
      <c r="F96" s="7">
        <f t="shared" si="1"/>
        <v>0</v>
      </c>
    </row>
    <row r="97" spans="1:6" x14ac:dyDescent="0.25">
      <c r="A97" s="3" t="s">
        <v>204</v>
      </c>
      <c r="B97" s="4" t="s">
        <v>61</v>
      </c>
      <c r="C97" s="5">
        <v>4</v>
      </c>
      <c r="D97" s="5" t="s">
        <v>217</v>
      </c>
      <c r="E97" s="6">
        <v>0</v>
      </c>
      <c r="F97" s="7">
        <f t="shared" si="1"/>
        <v>0</v>
      </c>
    </row>
    <row r="98" spans="1:6" x14ac:dyDescent="0.25">
      <c r="A98" s="3" t="s">
        <v>205</v>
      </c>
      <c r="B98" s="4" t="s">
        <v>62</v>
      </c>
      <c r="C98" s="5">
        <v>0.5</v>
      </c>
      <c r="D98" s="5" t="s">
        <v>217</v>
      </c>
      <c r="E98" s="6">
        <v>0</v>
      </c>
      <c r="F98" s="7">
        <f t="shared" si="1"/>
        <v>0</v>
      </c>
    </row>
    <row r="99" spans="1:6" x14ac:dyDescent="0.25">
      <c r="A99" s="3" t="s">
        <v>206</v>
      </c>
      <c r="B99" s="4" t="s">
        <v>63</v>
      </c>
      <c r="C99" s="5">
        <v>0.7</v>
      </c>
      <c r="D99" s="5" t="s">
        <v>217</v>
      </c>
      <c r="E99" s="6">
        <v>0</v>
      </c>
      <c r="F99" s="7">
        <f t="shared" si="1"/>
        <v>0</v>
      </c>
    </row>
    <row r="100" spans="1:6" ht="25.15" customHeight="1" x14ac:dyDescent="0.25">
      <c r="A100" s="3" t="s">
        <v>207</v>
      </c>
      <c r="B100" s="4" t="s">
        <v>64</v>
      </c>
      <c r="C100" s="5">
        <v>3</v>
      </c>
      <c r="D100" s="5" t="s">
        <v>217</v>
      </c>
      <c r="E100" s="6">
        <v>0</v>
      </c>
      <c r="F100" s="7">
        <f t="shared" si="1"/>
        <v>0</v>
      </c>
    </row>
    <row r="101" spans="1:6" x14ac:dyDescent="0.25">
      <c r="A101" s="3" t="s">
        <v>208</v>
      </c>
      <c r="B101" s="4" t="s">
        <v>78</v>
      </c>
      <c r="C101" s="5">
        <v>10</v>
      </c>
      <c r="D101" s="5" t="s">
        <v>217</v>
      </c>
      <c r="E101" s="6">
        <v>0</v>
      </c>
      <c r="F101" s="7">
        <f t="shared" si="1"/>
        <v>0</v>
      </c>
    </row>
    <row r="102" spans="1:6" x14ac:dyDescent="0.25">
      <c r="A102" s="3" t="s">
        <v>209</v>
      </c>
      <c r="B102" s="4" t="s">
        <v>79</v>
      </c>
      <c r="C102" s="5">
        <v>10</v>
      </c>
      <c r="D102" s="5" t="s">
        <v>217</v>
      </c>
      <c r="E102" s="6">
        <v>0</v>
      </c>
      <c r="F102" s="7">
        <f t="shared" si="1"/>
        <v>0</v>
      </c>
    </row>
    <row r="103" spans="1:6" ht="24" x14ac:dyDescent="0.25">
      <c r="A103" s="3" t="s">
        <v>210</v>
      </c>
      <c r="B103" s="4" t="s">
        <v>80</v>
      </c>
      <c r="C103" s="5">
        <v>15</v>
      </c>
      <c r="D103" s="5" t="s">
        <v>217</v>
      </c>
      <c r="E103" s="6">
        <v>0</v>
      </c>
      <c r="F103" s="7">
        <f t="shared" si="1"/>
        <v>0</v>
      </c>
    </row>
    <row r="104" spans="1:6" ht="24" x14ac:dyDescent="0.25">
      <c r="A104" s="3" t="s">
        <v>211</v>
      </c>
      <c r="B104" s="4" t="s">
        <v>81</v>
      </c>
      <c r="C104" s="5">
        <v>12</v>
      </c>
      <c r="D104" s="5" t="s">
        <v>217</v>
      </c>
      <c r="E104" s="6">
        <v>0</v>
      </c>
      <c r="F104" s="7">
        <f t="shared" si="1"/>
        <v>0</v>
      </c>
    </row>
    <row r="105" spans="1:6" x14ac:dyDescent="0.25">
      <c r="A105" s="3" t="s">
        <v>212</v>
      </c>
      <c r="B105" s="4" t="s">
        <v>65</v>
      </c>
      <c r="C105" s="5">
        <v>4</v>
      </c>
      <c r="D105" s="5" t="s">
        <v>217</v>
      </c>
      <c r="E105" s="6">
        <v>0</v>
      </c>
      <c r="F105" s="7">
        <f t="shared" si="1"/>
        <v>0</v>
      </c>
    </row>
    <row r="106" spans="1:6" x14ac:dyDescent="0.25">
      <c r="A106" s="3" t="s">
        <v>213</v>
      </c>
      <c r="B106" s="4" t="s">
        <v>68</v>
      </c>
      <c r="C106" s="5">
        <v>1.5</v>
      </c>
      <c r="D106" s="5" t="s">
        <v>217</v>
      </c>
      <c r="E106" s="6">
        <v>0</v>
      </c>
      <c r="F106" s="7">
        <f t="shared" si="1"/>
        <v>0</v>
      </c>
    </row>
    <row r="107" spans="1:6" x14ac:dyDescent="0.25">
      <c r="A107" s="3" t="s">
        <v>214</v>
      </c>
      <c r="B107" s="4" t="s">
        <v>67</v>
      </c>
      <c r="C107" s="5">
        <v>1.5</v>
      </c>
      <c r="D107" s="5" t="s">
        <v>217</v>
      </c>
      <c r="E107" s="6">
        <v>0</v>
      </c>
      <c r="F107" s="7">
        <f t="shared" si="1"/>
        <v>0</v>
      </c>
    </row>
    <row r="108" spans="1:6" ht="24.6" customHeight="1" x14ac:dyDescent="0.25">
      <c r="A108" s="3" t="s">
        <v>215</v>
      </c>
      <c r="B108" s="4" t="s">
        <v>66</v>
      </c>
      <c r="C108" s="5">
        <v>3.5</v>
      </c>
      <c r="D108" s="5" t="s">
        <v>217</v>
      </c>
      <c r="E108" s="6">
        <v>0</v>
      </c>
      <c r="F108" s="7">
        <f>E108*C108</f>
        <v>0</v>
      </c>
    </row>
    <row r="109" spans="1:6" ht="24.6" customHeight="1" x14ac:dyDescent="0.25">
      <c r="A109" s="3" t="s">
        <v>222</v>
      </c>
      <c r="B109" s="4" t="s">
        <v>228</v>
      </c>
      <c r="C109" s="5">
        <v>250</v>
      </c>
      <c r="D109" s="5" t="s">
        <v>227</v>
      </c>
      <c r="E109" s="6">
        <v>0</v>
      </c>
      <c r="F109" s="7">
        <f t="shared" ref="F109:F113" si="2">E109*C109</f>
        <v>0</v>
      </c>
    </row>
    <row r="110" spans="1:6" ht="24.6" customHeight="1" x14ac:dyDescent="0.25">
      <c r="A110" s="3" t="s">
        <v>223</v>
      </c>
      <c r="B110" s="4" t="s">
        <v>229</v>
      </c>
      <c r="C110" s="5">
        <v>500</v>
      </c>
      <c r="D110" s="5" t="s">
        <v>227</v>
      </c>
      <c r="E110" s="6">
        <v>0</v>
      </c>
      <c r="F110" s="7">
        <f t="shared" si="2"/>
        <v>0</v>
      </c>
    </row>
    <row r="111" spans="1:6" ht="24.6" customHeight="1" x14ac:dyDescent="0.25">
      <c r="A111" s="3" t="s">
        <v>224</v>
      </c>
      <c r="B111" s="4" t="s">
        <v>230</v>
      </c>
      <c r="C111" s="5">
        <v>1000</v>
      </c>
      <c r="D111" s="5" t="s">
        <v>227</v>
      </c>
      <c r="E111" s="6">
        <v>0</v>
      </c>
      <c r="F111" s="7">
        <f t="shared" si="2"/>
        <v>0</v>
      </c>
    </row>
    <row r="112" spans="1:6" ht="24.6" customHeight="1" x14ac:dyDescent="0.25">
      <c r="A112" s="3" t="s">
        <v>225</v>
      </c>
      <c r="B112" s="4" t="s">
        <v>231</v>
      </c>
      <c r="C112" s="5">
        <v>1000</v>
      </c>
      <c r="D112" s="5" t="s">
        <v>227</v>
      </c>
      <c r="E112" s="6">
        <v>0</v>
      </c>
      <c r="F112" s="7">
        <f t="shared" si="2"/>
        <v>0</v>
      </c>
    </row>
    <row r="113" spans="1:6" ht="24.6" customHeight="1" x14ac:dyDescent="0.25">
      <c r="A113" s="3" t="s">
        <v>226</v>
      </c>
      <c r="B113" s="4" t="s">
        <v>232</v>
      </c>
      <c r="C113" s="5">
        <v>1000</v>
      </c>
      <c r="D113" s="5" t="s">
        <v>227</v>
      </c>
      <c r="E113" s="6">
        <v>0</v>
      </c>
      <c r="F113" s="7">
        <f t="shared" si="2"/>
        <v>0</v>
      </c>
    </row>
    <row r="114" spans="1:6" ht="33.75" customHeight="1" x14ac:dyDescent="0.35">
      <c r="A114" s="11" t="s">
        <v>220</v>
      </c>
      <c r="B114" s="11"/>
      <c r="C114" s="11"/>
      <c r="D114" s="11"/>
      <c r="E114" s="11"/>
      <c r="F114" s="8">
        <f>SUM(F2:F113)</f>
        <v>0</v>
      </c>
    </row>
  </sheetData>
  <mergeCells count="1">
    <mergeCell ref="A114:E1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śruby nakrętki podkładki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Kaczmarek</dc:creator>
  <cp:lastModifiedBy>Joanna Brzozowska</cp:lastModifiedBy>
  <cp:lastPrinted>2024-11-14T06:49:13Z</cp:lastPrinted>
  <dcterms:created xsi:type="dcterms:W3CDTF">2015-06-05T18:19:34Z</dcterms:created>
  <dcterms:modified xsi:type="dcterms:W3CDTF">2024-11-18T09:09:01Z</dcterms:modified>
</cp:coreProperties>
</file>