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zad 5 cbś" sheetId="3" r:id="rId1"/>
  </sheets>
  <calcPr calcId="125725"/>
</workbook>
</file>

<file path=xl/calcChain.xml><?xml version="1.0" encoding="utf-8"?>
<calcChain xmlns="http://schemas.openxmlformats.org/spreadsheetml/2006/main">
  <c r="K9" i="3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/>
  <c r="K24"/>
  <c r="L24" s="1"/>
  <c r="L8"/>
  <c r="K8"/>
  <c r="K7"/>
  <c r="L7" s="1"/>
  <c r="K6"/>
  <c r="L6" s="1"/>
  <c r="K5"/>
  <c r="L5" s="1"/>
  <c r="L25" l="1"/>
</calcChain>
</file>

<file path=xl/sharedStrings.xml><?xml version="1.0" encoding="utf-8"?>
<sst xmlns="http://schemas.openxmlformats.org/spreadsheetml/2006/main" count="134" uniqueCount="67">
  <si>
    <t>Rodzaj</t>
  </si>
  <si>
    <t>TUSZ BLACK</t>
  </si>
  <si>
    <t>BĘBEN</t>
  </si>
  <si>
    <t>szt</t>
  </si>
  <si>
    <t>TONER BLACK</t>
  </si>
  <si>
    <t>TUSZ CYAN</t>
  </si>
  <si>
    <t>TUSZ MAGENTA</t>
  </si>
  <si>
    <t>TUSZ YELLOW</t>
  </si>
  <si>
    <t>EPSON</t>
  </si>
  <si>
    <t>Q2612A</t>
  </si>
  <si>
    <t>CE285A</t>
  </si>
  <si>
    <t>C2P10AE</t>
  </si>
  <si>
    <t xml:space="preserve">KYOCERA </t>
  </si>
  <si>
    <t>TK-3160</t>
  </si>
  <si>
    <t>OKI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</si>
  <si>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</si>
  <si>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</si>
  <si>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</si>
  <si>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</si>
  <si>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</si>
  <si>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</si>
  <si>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</si>
  <si>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</si>
  <si>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</si>
  <si>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</si>
  <si>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</si>
  <si>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</si>
  <si>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</si>
  <si>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Oferta na dostawę materiałów eksploatacyjnych do urządzeń drukujących ZADANIE nr 5 (załącznik do umowy)</t>
  </si>
  <si>
    <t>MB 562 dnw</t>
  </si>
  <si>
    <t>ORYGINAŁ</t>
  </si>
  <si>
    <t>TONER</t>
  </si>
  <si>
    <t xml:space="preserve">BROTHER </t>
  </si>
  <si>
    <t>DCP-L300</t>
  </si>
  <si>
    <t xml:space="preserve">TONER </t>
  </si>
  <si>
    <t>ZAMIENNIK</t>
  </si>
  <si>
    <t>TN-2310</t>
  </si>
  <si>
    <t xml:space="preserve">HP </t>
  </si>
  <si>
    <t>LasrJet 1010/1020</t>
  </si>
  <si>
    <t>LaserJet 1102 W</t>
  </si>
  <si>
    <t>LaserJet 2600n</t>
  </si>
  <si>
    <t>Q6000A</t>
  </si>
  <si>
    <t xml:space="preserve">TONER CYAN </t>
  </si>
  <si>
    <t>Q6001A</t>
  </si>
  <si>
    <t>TONER YELLOW</t>
  </si>
  <si>
    <t>Q6002A</t>
  </si>
  <si>
    <t>TONER MAGENTA</t>
  </si>
  <si>
    <t>Q6003A</t>
  </si>
  <si>
    <t>LaseJet 100</t>
  </si>
  <si>
    <t>C9364EE</t>
  </si>
  <si>
    <t>TUSZ KOLOR</t>
  </si>
  <si>
    <t>C8766EE</t>
  </si>
  <si>
    <t>OfficeJet 252 Mobile Au-Un-One</t>
  </si>
  <si>
    <t>TUSZ  CZARNY</t>
  </si>
  <si>
    <t>TUSZ  KOLOR</t>
  </si>
  <si>
    <t>C2P11AE</t>
  </si>
  <si>
    <t>WF 7525</t>
  </si>
  <si>
    <t>TUSZ CZARNY</t>
  </si>
  <si>
    <t>T-1291</t>
  </si>
  <si>
    <t>T-1292</t>
  </si>
  <si>
    <t>T-1294</t>
  </si>
  <si>
    <t>T-1293</t>
  </si>
  <si>
    <t>LaserJet MFP 8764 dn</t>
  </si>
  <si>
    <t>W9050MC</t>
  </si>
  <si>
    <t>ECOSYS P 3045 dn</t>
  </si>
  <si>
    <t>HL 2135W</t>
  </si>
  <si>
    <t>TN2010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</si>
</sst>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0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164" fontId="6" fillId="0" borderId="1" xfId="0" applyNumberFormat="1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O15" sqref="O15"/>
    </sheetView>
  </sheetViews>
  <sheetFormatPr defaultRowHeight="14.25"/>
  <cols>
    <col min="1" max="1" width="11.625" style="1" customWidth="1"/>
    <col min="2" max="2" width="26.25" style="1" bestFit="1" customWidth="1"/>
    <col min="3" max="3" width="15" style="1" bestFit="1" customWidth="1"/>
    <col min="4" max="4" width="10.25" style="4" customWidth="1"/>
    <col min="5" max="5" width="14.375" style="1" bestFit="1" customWidth="1"/>
    <col min="6" max="6" width="5.5" style="1" bestFit="1" customWidth="1"/>
    <col min="7" max="7" width="9" style="1"/>
    <col min="8" max="8" width="13.375" style="1" customWidth="1"/>
    <col min="9" max="9" width="12.125" style="1" customWidth="1"/>
    <col min="10" max="10" width="12.25" style="1" customWidth="1"/>
    <col min="11" max="11" width="12.125" style="1" customWidth="1"/>
    <col min="12" max="12" width="11.625" style="1" customWidth="1"/>
    <col min="13" max="16384" width="9" style="1"/>
  </cols>
  <sheetData>
    <row r="1" spans="1:12" ht="63.7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8.5" customHeight="1">
      <c r="A2" s="19" t="s">
        <v>17</v>
      </c>
      <c r="B2" s="19"/>
      <c r="C2" s="19" t="s">
        <v>21</v>
      </c>
      <c r="D2" s="19" t="s">
        <v>0</v>
      </c>
      <c r="E2" s="19" t="s">
        <v>27</v>
      </c>
      <c r="F2" s="19" t="s">
        <v>26</v>
      </c>
      <c r="G2" s="19" t="s">
        <v>18</v>
      </c>
      <c r="H2" s="19" t="s">
        <v>20</v>
      </c>
      <c r="I2" s="19"/>
      <c r="J2" s="19"/>
      <c r="K2" s="19"/>
      <c r="L2" s="19"/>
    </row>
    <row r="3" spans="1:12" ht="30">
      <c r="A3" s="5" t="s">
        <v>15</v>
      </c>
      <c r="B3" s="5" t="s">
        <v>16</v>
      </c>
      <c r="C3" s="19"/>
      <c r="D3" s="19"/>
      <c r="E3" s="19"/>
      <c r="F3" s="19"/>
      <c r="G3" s="19"/>
      <c r="H3" s="5" t="s">
        <v>15</v>
      </c>
      <c r="I3" s="5" t="s">
        <v>19</v>
      </c>
      <c r="J3" s="5" t="s">
        <v>22</v>
      </c>
      <c r="K3" s="5" t="s">
        <v>24</v>
      </c>
      <c r="L3" s="5" t="s">
        <v>25</v>
      </c>
    </row>
    <row r="4" spans="1:1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</row>
    <row r="5" spans="1:12" ht="15">
      <c r="A5" s="6" t="s">
        <v>14</v>
      </c>
      <c r="B5" s="12" t="s">
        <v>29</v>
      </c>
      <c r="C5" s="7" t="s">
        <v>2</v>
      </c>
      <c r="D5" s="8" t="s">
        <v>30</v>
      </c>
      <c r="E5" s="9">
        <v>44574302</v>
      </c>
      <c r="F5" s="10" t="s">
        <v>3</v>
      </c>
      <c r="G5" s="11">
        <v>1</v>
      </c>
      <c r="H5" s="16"/>
      <c r="I5" s="16"/>
      <c r="J5" s="17"/>
      <c r="K5" s="13">
        <f>J5*1.23</f>
        <v>0</v>
      </c>
      <c r="L5" s="14">
        <f>K5*G5</f>
        <v>0</v>
      </c>
    </row>
    <row r="6" spans="1:12" ht="15">
      <c r="A6" s="6" t="s">
        <v>14</v>
      </c>
      <c r="B6" s="12" t="s">
        <v>29</v>
      </c>
      <c r="C6" s="9" t="s">
        <v>31</v>
      </c>
      <c r="D6" s="8" t="s">
        <v>30</v>
      </c>
      <c r="E6" s="9">
        <v>44574702</v>
      </c>
      <c r="F6" s="10" t="s">
        <v>3</v>
      </c>
      <c r="G6" s="11">
        <v>3</v>
      </c>
      <c r="H6" s="16"/>
      <c r="I6" s="16"/>
      <c r="J6" s="17"/>
      <c r="K6" s="13">
        <f t="shared" ref="K6:K24" si="0">J6*1.23</f>
        <v>0</v>
      </c>
      <c r="L6" s="14">
        <f t="shared" ref="L6:L8" si="1">K6*G6</f>
        <v>0</v>
      </c>
    </row>
    <row r="7" spans="1:12" ht="15">
      <c r="A7" s="6" t="s">
        <v>32</v>
      </c>
      <c r="B7" s="12" t="s">
        <v>33</v>
      </c>
      <c r="C7" s="7" t="s">
        <v>34</v>
      </c>
      <c r="D7" s="8" t="s">
        <v>35</v>
      </c>
      <c r="E7" s="9" t="s">
        <v>36</v>
      </c>
      <c r="F7" s="10" t="s">
        <v>3</v>
      </c>
      <c r="G7" s="11">
        <v>8</v>
      </c>
      <c r="H7" s="16"/>
      <c r="I7" s="16"/>
      <c r="J7" s="17"/>
      <c r="K7" s="13">
        <f t="shared" si="0"/>
        <v>0</v>
      </c>
      <c r="L7" s="14">
        <f t="shared" si="1"/>
        <v>0</v>
      </c>
    </row>
    <row r="8" spans="1:12" ht="15">
      <c r="A8" s="6" t="s">
        <v>37</v>
      </c>
      <c r="B8" s="12" t="s">
        <v>38</v>
      </c>
      <c r="C8" s="7" t="s">
        <v>34</v>
      </c>
      <c r="D8" s="8" t="s">
        <v>35</v>
      </c>
      <c r="E8" s="9" t="s">
        <v>9</v>
      </c>
      <c r="F8" s="10" t="s">
        <v>3</v>
      </c>
      <c r="G8" s="11">
        <v>12</v>
      </c>
      <c r="H8" s="16"/>
      <c r="I8" s="16"/>
      <c r="J8" s="17"/>
      <c r="K8" s="13">
        <f t="shared" si="0"/>
        <v>0</v>
      </c>
      <c r="L8" s="14">
        <f t="shared" si="1"/>
        <v>0</v>
      </c>
    </row>
    <row r="9" spans="1:12" ht="15">
      <c r="A9" s="6" t="s">
        <v>37</v>
      </c>
      <c r="B9" s="12" t="s">
        <v>39</v>
      </c>
      <c r="C9" s="7" t="s">
        <v>34</v>
      </c>
      <c r="D9" s="8" t="s">
        <v>35</v>
      </c>
      <c r="E9" s="9" t="s">
        <v>10</v>
      </c>
      <c r="F9" s="10" t="s">
        <v>3</v>
      </c>
      <c r="G9" s="11">
        <v>24</v>
      </c>
      <c r="H9" s="16"/>
      <c r="I9" s="16"/>
      <c r="J9" s="17"/>
      <c r="K9" s="13">
        <f t="shared" si="0"/>
        <v>0</v>
      </c>
      <c r="L9" s="14">
        <f t="shared" ref="L9:L24" si="2">K9*G9</f>
        <v>0</v>
      </c>
    </row>
    <row r="10" spans="1:12" ht="15">
      <c r="A10" s="6" t="s">
        <v>37</v>
      </c>
      <c r="B10" s="12" t="s">
        <v>40</v>
      </c>
      <c r="C10" s="7" t="s">
        <v>4</v>
      </c>
      <c r="D10" s="8" t="s">
        <v>30</v>
      </c>
      <c r="E10" s="9" t="s">
        <v>41</v>
      </c>
      <c r="F10" s="10" t="s">
        <v>3</v>
      </c>
      <c r="G10" s="11">
        <v>3</v>
      </c>
      <c r="H10" s="16"/>
      <c r="I10" s="16"/>
      <c r="J10" s="17"/>
      <c r="K10" s="13">
        <f t="shared" si="0"/>
        <v>0</v>
      </c>
      <c r="L10" s="14">
        <f t="shared" si="2"/>
        <v>0</v>
      </c>
    </row>
    <row r="11" spans="1:12" ht="15">
      <c r="A11" s="6" t="s">
        <v>37</v>
      </c>
      <c r="B11" s="12" t="s">
        <v>40</v>
      </c>
      <c r="C11" s="7" t="s">
        <v>42</v>
      </c>
      <c r="D11" s="8" t="s">
        <v>30</v>
      </c>
      <c r="E11" s="9" t="s">
        <v>43</v>
      </c>
      <c r="F11" s="10" t="s">
        <v>3</v>
      </c>
      <c r="G11" s="11">
        <v>2</v>
      </c>
      <c r="H11" s="16"/>
      <c r="I11" s="16"/>
      <c r="J11" s="17"/>
      <c r="K11" s="13">
        <f t="shared" si="0"/>
        <v>0</v>
      </c>
      <c r="L11" s="14">
        <f t="shared" si="2"/>
        <v>0</v>
      </c>
    </row>
    <row r="12" spans="1:12" ht="15">
      <c r="A12" s="6" t="s">
        <v>37</v>
      </c>
      <c r="B12" s="12" t="s">
        <v>40</v>
      </c>
      <c r="C12" s="7" t="s">
        <v>44</v>
      </c>
      <c r="D12" s="8" t="s">
        <v>30</v>
      </c>
      <c r="E12" s="9" t="s">
        <v>45</v>
      </c>
      <c r="F12" s="10" t="s">
        <v>3</v>
      </c>
      <c r="G12" s="11">
        <v>3</v>
      </c>
      <c r="H12" s="16"/>
      <c r="I12" s="16"/>
      <c r="J12" s="17"/>
      <c r="K12" s="13">
        <f t="shared" si="0"/>
        <v>0</v>
      </c>
      <c r="L12" s="14">
        <f t="shared" si="2"/>
        <v>0</v>
      </c>
    </row>
    <row r="13" spans="1:12" ht="15">
      <c r="A13" s="6" t="s">
        <v>37</v>
      </c>
      <c r="B13" s="12" t="s">
        <v>40</v>
      </c>
      <c r="C13" s="7" t="s">
        <v>46</v>
      </c>
      <c r="D13" s="8" t="s">
        <v>30</v>
      </c>
      <c r="E13" s="9" t="s">
        <v>47</v>
      </c>
      <c r="F13" s="10" t="s">
        <v>3</v>
      </c>
      <c r="G13" s="11">
        <v>2</v>
      </c>
      <c r="H13" s="16"/>
      <c r="I13" s="16"/>
      <c r="J13" s="17"/>
      <c r="K13" s="13">
        <f t="shared" si="0"/>
        <v>0</v>
      </c>
      <c r="L13" s="14">
        <f t="shared" si="2"/>
        <v>0</v>
      </c>
    </row>
    <row r="14" spans="1:12" ht="15">
      <c r="A14" s="6" t="s">
        <v>37</v>
      </c>
      <c r="B14" s="12" t="s">
        <v>48</v>
      </c>
      <c r="C14" s="7" t="s">
        <v>1</v>
      </c>
      <c r="D14" s="8" t="s">
        <v>30</v>
      </c>
      <c r="E14" s="9" t="s">
        <v>49</v>
      </c>
      <c r="F14" s="10" t="s">
        <v>3</v>
      </c>
      <c r="G14" s="11">
        <v>3</v>
      </c>
      <c r="H14" s="16"/>
      <c r="I14" s="16"/>
      <c r="J14" s="17"/>
      <c r="K14" s="13">
        <f t="shared" si="0"/>
        <v>0</v>
      </c>
      <c r="L14" s="14">
        <f t="shared" si="2"/>
        <v>0</v>
      </c>
    </row>
    <row r="15" spans="1:12" ht="15">
      <c r="A15" s="6" t="s">
        <v>37</v>
      </c>
      <c r="B15" s="12" t="s">
        <v>48</v>
      </c>
      <c r="C15" s="7" t="s">
        <v>50</v>
      </c>
      <c r="D15" s="8" t="s">
        <v>30</v>
      </c>
      <c r="E15" s="9" t="s">
        <v>51</v>
      </c>
      <c r="F15" s="10" t="s">
        <v>3</v>
      </c>
      <c r="G15" s="11">
        <v>2</v>
      </c>
      <c r="H15" s="16"/>
      <c r="I15" s="16"/>
      <c r="J15" s="17"/>
      <c r="K15" s="13">
        <f t="shared" si="0"/>
        <v>0</v>
      </c>
      <c r="L15" s="14">
        <f t="shared" si="2"/>
        <v>0</v>
      </c>
    </row>
    <row r="16" spans="1:12" ht="15">
      <c r="A16" s="6" t="s">
        <v>37</v>
      </c>
      <c r="B16" s="12" t="s">
        <v>52</v>
      </c>
      <c r="C16" s="7" t="s">
        <v>53</v>
      </c>
      <c r="D16" s="8" t="s">
        <v>30</v>
      </c>
      <c r="E16" s="9" t="s">
        <v>11</v>
      </c>
      <c r="F16" s="10" t="s">
        <v>3</v>
      </c>
      <c r="G16" s="11">
        <v>1</v>
      </c>
      <c r="H16" s="16"/>
      <c r="I16" s="16"/>
      <c r="J16" s="17"/>
      <c r="K16" s="13">
        <f t="shared" si="0"/>
        <v>0</v>
      </c>
      <c r="L16" s="14">
        <f t="shared" si="2"/>
        <v>0</v>
      </c>
    </row>
    <row r="17" spans="1:12" ht="15">
      <c r="A17" s="6" t="s">
        <v>37</v>
      </c>
      <c r="B17" s="12" t="s">
        <v>52</v>
      </c>
      <c r="C17" s="7" t="s">
        <v>54</v>
      </c>
      <c r="D17" s="8" t="s">
        <v>30</v>
      </c>
      <c r="E17" s="9" t="s">
        <v>55</v>
      </c>
      <c r="F17" s="10" t="s">
        <v>3</v>
      </c>
      <c r="G17" s="11">
        <v>1</v>
      </c>
      <c r="H17" s="16"/>
      <c r="I17" s="16"/>
      <c r="J17" s="17"/>
      <c r="K17" s="13">
        <f t="shared" si="0"/>
        <v>0</v>
      </c>
      <c r="L17" s="14">
        <f t="shared" si="2"/>
        <v>0</v>
      </c>
    </row>
    <row r="18" spans="1:12" ht="15">
      <c r="A18" s="6" t="s">
        <v>8</v>
      </c>
      <c r="B18" s="12" t="s">
        <v>56</v>
      </c>
      <c r="C18" s="7" t="s">
        <v>57</v>
      </c>
      <c r="D18" s="8" t="s">
        <v>30</v>
      </c>
      <c r="E18" s="9" t="s">
        <v>58</v>
      </c>
      <c r="F18" s="10" t="s">
        <v>3</v>
      </c>
      <c r="G18" s="11">
        <v>2</v>
      </c>
      <c r="H18" s="16"/>
      <c r="I18" s="16"/>
      <c r="J18" s="17"/>
      <c r="K18" s="13">
        <f t="shared" si="0"/>
        <v>0</v>
      </c>
      <c r="L18" s="14">
        <f t="shared" si="2"/>
        <v>0</v>
      </c>
    </row>
    <row r="19" spans="1:12" ht="15">
      <c r="A19" s="6" t="s">
        <v>8</v>
      </c>
      <c r="B19" s="12" t="s">
        <v>56</v>
      </c>
      <c r="C19" s="7" t="s">
        <v>5</v>
      </c>
      <c r="D19" s="8" t="s">
        <v>30</v>
      </c>
      <c r="E19" s="9" t="s">
        <v>59</v>
      </c>
      <c r="F19" s="10" t="s">
        <v>3</v>
      </c>
      <c r="G19" s="11">
        <v>2</v>
      </c>
      <c r="H19" s="16"/>
      <c r="I19" s="16"/>
      <c r="J19" s="17"/>
      <c r="K19" s="13">
        <f t="shared" si="0"/>
        <v>0</v>
      </c>
      <c r="L19" s="14">
        <f t="shared" si="2"/>
        <v>0</v>
      </c>
    </row>
    <row r="20" spans="1:12" ht="15">
      <c r="A20" s="6" t="s">
        <v>8</v>
      </c>
      <c r="B20" s="12" t="s">
        <v>56</v>
      </c>
      <c r="C20" s="7" t="s">
        <v>7</v>
      </c>
      <c r="D20" s="8" t="s">
        <v>30</v>
      </c>
      <c r="E20" s="9" t="s">
        <v>60</v>
      </c>
      <c r="F20" s="10" t="s">
        <v>3</v>
      </c>
      <c r="G20" s="11">
        <v>2</v>
      </c>
      <c r="H20" s="16"/>
      <c r="I20" s="16"/>
      <c r="J20" s="17"/>
      <c r="K20" s="13">
        <f t="shared" si="0"/>
        <v>0</v>
      </c>
      <c r="L20" s="14">
        <f t="shared" si="2"/>
        <v>0</v>
      </c>
    </row>
    <row r="21" spans="1:12" ht="15">
      <c r="A21" s="6" t="s">
        <v>8</v>
      </c>
      <c r="B21" s="12" t="s">
        <v>56</v>
      </c>
      <c r="C21" s="7" t="s">
        <v>6</v>
      </c>
      <c r="D21" s="8" t="s">
        <v>30</v>
      </c>
      <c r="E21" s="9" t="s">
        <v>61</v>
      </c>
      <c r="F21" s="10" t="s">
        <v>3</v>
      </c>
      <c r="G21" s="11">
        <v>2</v>
      </c>
      <c r="H21" s="16"/>
      <c r="I21" s="16"/>
      <c r="J21" s="17"/>
      <c r="K21" s="13">
        <f t="shared" si="0"/>
        <v>0</v>
      </c>
      <c r="L21" s="14">
        <f t="shared" si="2"/>
        <v>0</v>
      </c>
    </row>
    <row r="22" spans="1:12" ht="15">
      <c r="A22" s="6" t="s">
        <v>37</v>
      </c>
      <c r="B22" s="12" t="s">
        <v>62</v>
      </c>
      <c r="C22" s="7" t="s">
        <v>4</v>
      </c>
      <c r="D22" s="8" t="s">
        <v>30</v>
      </c>
      <c r="E22" s="9" t="s">
        <v>63</v>
      </c>
      <c r="F22" s="10" t="s">
        <v>3</v>
      </c>
      <c r="G22" s="11">
        <v>3</v>
      </c>
      <c r="H22" s="16"/>
      <c r="I22" s="16"/>
      <c r="J22" s="17"/>
      <c r="K22" s="13">
        <f t="shared" si="0"/>
        <v>0</v>
      </c>
      <c r="L22" s="14">
        <f t="shared" si="2"/>
        <v>0</v>
      </c>
    </row>
    <row r="23" spans="1:12" ht="15">
      <c r="A23" s="6" t="s">
        <v>12</v>
      </c>
      <c r="B23" s="12" t="s">
        <v>64</v>
      </c>
      <c r="C23" s="7" t="s">
        <v>4</v>
      </c>
      <c r="D23" s="8" t="s">
        <v>30</v>
      </c>
      <c r="E23" s="9" t="s">
        <v>13</v>
      </c>
      <c r="F23" s="10" t="s">
        <v>3</v>
      </c>
      <c r="G23" s="11">
        <v>9</v>
      </c>
      <c r="H23" s="16"/>
      <c r="I23" s="16"/>
      <c r="J23" s="17"/>
      <c r="K23" s="13">
        <f t="shared" si="0"/>
        <v>0</v>
      </c>
      <c r="L23" s="14">
        <f t="shared" si="2"/>
        <v>0</v>
      </c>
    </row>
    <row r="24" spans="1:12" ht="15">
      <c r="A24" s="6" t="s">
        <v>32</v>
      </c>
      <c r="B24" s="12" t="s">
        <v>65</v>
      </c>
      <c r="C24" s="7" t="s">
        <v>4</v>
      </c>
      <c r="D24" s="8" t="s">
        <v>35</v>
      </c>
      <c r="E24" s="9" t="s">
        <v>66</v>
      </c>
      <c r="F24" s="10" t="s">
        <v>3</v>
      </c>
      <c r="G24" s="11">
        <v>3</v>
      </c>
      <c r="H24" s="16"/>
      <c r="I24" s="16"/>
      <c r="J24" s="17"/>
      <c r="K24" s="13">
        <f t="shared" si="0"/>
        <v>0</v>
      </c>
      <c r="L24" s="14">
        <f t="shared" si="2"/>
        <v>0</v>
      </c>
    </row>
    <row r="25" spans="1:12" ht="26.25" customHeight="1">
      <c r="K25" s="2" t="s">
        <v>23</v>
      </c>
      <c r="L25" s="15">
        <f>SUM(L5:L24)</f>
        <v>0</v>
      </c>
    </row>
  </sheetData>
  <sheetProtection password="9276" sheet="1" objects="1" scenarios="1" formatCells="0" formatColumns="0" formatRows="0" autoFilter="0"/>
  <mergeCells count="8">
    <mergeCell ref="A1:L1"/>
    <mergeCell ref="A2:B2"/>
    <mergeCell ref="C2:C3"/>
    <mergeCell ref="D2:D3"/>
    <mergeCell ref="E2:E3"/>
    <mergeCell ref="F2:F3"/>
    <mergeCell ref="G2:G3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5 cbś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Gwizdek Tomasz</cp:lastModifiedBy>
  <cp:lastPrinted>2019-02-02T07:17:03Z</cp:lastPrinted>
  <dcterms:created xsi:type="dcterms:W3CDTF">2019-01-26T13:17:12Z</dcterms:created>
  <dcterms:modified xsi:type="dcterms:W3CDTF">2019-04-16T19:14:27Z</dcterms:modified>
</cp:coreProperties>
</file>