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8" i="1" l="1"/>
  <c r="H40" i="1" s="1"/>
  <c r="F38" i="1"/>
  <c r="F40" i="1" s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5" i="1"/>
  <c r="L37" i="1" s="1"/>
</calcChain>
</file>

<file path=xl/sharedStrings.xml><?xml version="1.0" encoding="utf-8"?>
<sst xmlns="http://schemas.openxmlformats.org/spreadsheetml/2006/main" count="137" uniqueCount="96">
  <si>
    <t>Zadanie . Zakup i dostawa opon do pojazdów służbowych</t>
  </si>
  <si>
    <t>Lp.</t>
  </si>
  <si>
    <t>Rozmiar opony</t>
  </si>
  <si>
    <t>Producent</t>
  </si>
  <si>
    <t>Klasa efektywności energetycznej (A,B,C,D)</t>
  </si>
  <si>
    <t>rodzaj ogumienia</t>
  </si>
  <si>
    <t>ilość</t>
  </si>
  <si>
    <t xml:space="preserve">cena brutto /szt </t>
  </si>
  <si>
    <t xml:space="preserve">suma </t>
  </si>
  <si>
    <t>1.</t>
  </si>
  <si>
    <t xml:space="preserve"> 155/80 R13</t>
  </si>
  <si>
    <t>Zima</t>
  </si>
  <si>
    <t>2.</t>
  </si>
  <si>
    <t xml:space="preserve"> 155/65 R14</t>
  </si>
  <si>
    <t>3.</t>
  </si>
  <si>
    <t xml:space="preserve"> 165/65 R14</t>
  </si>
  <si>
    <t>4.</t>
  </si>
  <si>
    <t xml:space="preserve"> 185/65 R14</t>
  </si>
  <si>
    <t>5.</t>
  </si>
  <si>
    <t xml:space="preserve"> 185/70 R14</t>
  </si>
  <si>
    <t>6.</t>
  </si>
  <si>
    <t xml:space="preserve"> 195/50 R15</t>
  </si>
  <si>
    <t>7.</t>
  </si>
  <si>
    <t xml:space="preserve"> 195/65 R15</t>
  </si>
  <si>
    <t>8.</t>
  </si>
  <si>
    <t xml:space="preserve"> 205/65 R15</t>
  </si>
  <si>
    <t>9.</t>
  </si>
  <si>
    <t xml:space="preserve">195/70 R15C </t>
  </si>
  <si>
    <t>10.</t>
  </si>
  <si>
    <t xml:space="preserve">215/70 R15C </t>
  </si>
  <si>
    <t>11.</t>
  </si>
  <si>
    <t xml:space="preserve"> 195/60 R16</t>
  </si>
  <si>
    <t>12.</t>
  </si>
  <si>
    <t xml:space="preserve"> 195/65 R16</t>
  </si>
  <si>
    <t>13.</t>
  </si>
  <si>
    <t xml:space="preserve"> 205/55 R16</t>
  </si>
  <si>
    <t>14.</t>
  </si>
  <si>
    <t xml:space="preserve"> 205/60 R16</t>
  </si>
  <si>
    <t>15.</t>
  </si>
  <si>
    <t xml:space="preserve"> 215/60 R16</t>
  </si>
  <si>
    <t>16.</t>
  </si>
  <si>
    <t xml:space="preserve"> 215/70 R16</t>
  </si>
  <si>
    <t>17.</t>
  </si>
  <si>
    <t xml:space="preserve"> 225/55 R16</t>
  </si>
  <si>
    <t>18.</t>
  </si>
  <si>
    <t>19.</t>
  </si>
  <si>
    <t xml:space="preserve"> 245/70 R16</t>
  </si>
  <si>
    <t>20.</t>
  </si>
  <si>
    <t xml:space="preserve">205/65 R16C </t>
  </si>
  <si>
    <t>21.</t>
  </si>
  <si>
    <t>205/75 R16C</t>
  </si>
  <si>
    <t>22.</t>
  </si>
  <si>
    <t xml:space="preserve">215/65 R16C </t>
  </si>
  <si>
    <t>23.</t>
  </si>
  <si>
    <t>215/75 R16 C</t>
  </si>
  <si>
    <t>24.</t>
  </si>
  <si>
    <t xml:space="preserve"> 215/55 R17</t>
  </si>
  <si>
    <t>25.</t>
  </si>
  <si>
    <t>215/60/R17C</t>
  </si>
  <si>
    <t>26.</t>
  </si>
  <si>
    <t xml:space="preserve"> 215/60 R17</t>
  </si>
  <si>
    <t>27.</t>
  </si>
  <si>
    <t xml:space="preserve"> 225/45 R17</t>
  </si>
  <si>
    <t>28.</t>
  </si>
  <si>
    <t xml:space="preserve"> 225/50 R17</t>
  </si>
  <si>
    <t>29.</t>
  </si>
  <si>
    <t xml:space="preserve"> 225/55 R17</t>
  </si>
  <si>
    <t>30.</t>
  </si>
  <si>
    <t>235/55 R17 (103V)</t>
  </si>
  <si>
    <t>31.</t>
  </si>
  <si>
    <t xml:space="preserve"> 245/65 R17</t>
  </si>
  <si>
    <t>32.</t>
  </si>
  <si>
    <t xml:space="preserve"> 245/40 R18</t>
  </si>
  <si>
    <t>SUMA</t>
  </si>
  <si>
    <t>Załącznik nr 2 - Druk oferty cenowej</t>
  </si>
  <si>
    <t>Punktacja za efektywność</t>
  </si>
  <si>
    <t>Punktacja za przyczepność</t>
  </si>
  <si>
    <t>Klasa przyczepności na mokrej nawierzchni (A,B,C,D)</t>
  </si>
  <si>
    <t>razem</t>
  </si>
  <si>
    <t>średnia</t>
  </si>
  <si>
    <t>(suma/32)</t>
  </si>
  <si>
    <t xml:space="preserve">Klasa efektywności energetycznej </t>
  </si>
  <si>
    <t xml:space="preserve">Klasa przyczepności na mokrej nawierzchni </t>
  </si>
  <si>
    <t>ocena</t>
  </si>
  <si>
    <t>A</t>
  </si>
  <si>
    <t>15 pkt</t>
  </si>
  <si>
    <t>B</t>
  </si>
  <si>
    <t>10 pkt</t>
  </si>
  <si>
    <t>C</t>
  </si>
  <si>
    <t>8 pkt</t>
  </si>
  <si>
    <t>D</t>
  </si>
  <si>
    <t>5 pkt</t>
  </si>
  <si>
    <t>E</t>
  </si>
  <si>
    <t>0 pkt.</t>
  </si>
  <si>
    <t>F</t>
  </si>
  <si>
    <t xml:space="preserve"> 225/65 R16C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</si>
</sst>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/>
    <xf numFmtId="0" fontId="1" fillId="0" borderId="0" xfId="2"/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0" borderId="0" xfId="2" applyFont="1" applyAlignment="1">
      <alignment horizontal="center" vertical="center" wrapText="1"/>
    </xf>
    <xf numFmtId="0" fontId="3" fillId="0" borderId="0" xfId="1" applyFont="1"/>
    <xf numFmtId="164" fontId="2" fillId="0" borderId="0" xfId="1" applyNumberFormat="1"/>
    <xf numFmtId="0" fontId="5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164" fontId="3" fillId="0" borderId="1" xfId="2" applyNumberFormat="1" applyFont="1" applyBorder="1"/>
    <xf numFmtId="164" fontId="7" fillId="0" borderId="3" xfId="2" applyNumberFormat="1" applyFont="1" applyBorder="1"/>
    <xf numFmtId="0" fontId="8" fillId="0" borderId="0" xfId="0" applyFont="1"/>
    <xf numFmtId="0" fontId="3" fillId="0" borderId="1" xfId="2" applyNumberFormat="1" applyFont="1" applyBorder="1" applyAlignment="1">
      <alignment horizontal="center"/>
    </xf>
    <xf numFmtId="0" fontId="3" fillId="0" borderId="0" xfId="2" applyFont="1" applyBorder="1"/>
    <xf numFmtId="0" fontId="7" fillId="0" borderId="0" xfId="2" applyFont="1" applyBorder="1" applyAlignment="1">
      <alignment horizontal="center"/>
    </xf>
    <xf numFmtId="164" fontId="7" fillId="0" borderId="0" xfId="2" applyNumberFormat="1" applyFont="1" applyBorder="1"/>
    <xf numFmtId="0" fontId="3" fillId="2" borderId="1" xfId="2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1" xfId="0" applyBorder="1"/>
    <xf numFmtId="0" fontId="7" fillId="0" borderId="0" xfId="2" applyFont="1" applyBorder="1"/>
    <xf numFmtId="0" fontId="3" fillId="2" borderId="2" xfId="2" applyFont="1" applyFill="1" applyBorder="1"/>
    <xf numFmtId="0" fontId="7" fillId="0" borderId="4" xfId="2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</cellXfs>
  <cellStyles count="7">
    <cellStyle name="Normalny" xfId="0" builtinId="0"/>
    <cellStyle name="Normalny 2" xfId="3"/>
    <cellStyle name="Normalny 2 2" xfId="6"/>
    <cellStyle name="Normalny 3" xfId="2"/>
    <cellStyle name="Normalny 3 2" xfId="5"/>
    <cellStyle name="Normalny 4" xfId="1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7" workbookViewId="0">
      <selection activeCell="C22" sqref="C22"/>
    </sheetView>
  </sheetViews>
  <sheetFormatPr defaultRowHeight="15"/>
  <cols>
    <col min="2" max="2" width="14.140625" customWidth="1"/>
    <col min="3" max="3" width="15.85546875" bestFit="1" customWidth="1"/>
    <col min="4" max="4" width="25" customWidth="1"/>
    <col min="5" max="6" width="12.7109375" customWidth="1"/>
    <col min="7" max="7" width="12.5703125" customWidth="1"/>
    <col min="8" max="8" width="12.85546875" customWidth="1"/>
    <col min="11" max="11" width="13.140625" customWidth="1"/>
    <col min="12" max="12" width="17.28515625" customWidth="1"/>
  </cols>
  <sheetData>
    <row r="1" spans="1:15">
      <c r="A1" s="13" t="s">
        <v>74</v>
      </c>
    </row>
    <row r="2" spans="1:15" ht="15.75">
      <c r="A2" s="3"/>
      <c r="B2" s="3"/>
      <c r="C2" s="3"/>
      <c r="D2" s="3"/>
      <c r="E2" s="3"/>
      <c r="F2" s="3"/>
      <c r="G2" s="3"/>
      <c r="H2" s="3"/>
      <c r="I2" s="4"/>
      <c r="J2" s="4"/>
      <c r="K2" s="3"/>
      <c r="L2" s="3"/>
      <c r="M2" s="2"/>
      <c r="N2" s="1"/>
      <c r="O2" s="1"/>
    </row>
    <row r="3" spans="1:15" ht="15.75">
      <c r="A3" s="3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"/>
      <c r="N3" s="1"/>
      <c r="O3" s="1"/>
    </row>
    <row r="4" spans="1:15" ht="60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75</v>
      </c>
      <c r="G4" s="9" t="s">
        <v>77</v>
      </c>
      <c r="H4" s="9" t="s">
        <v>76</v>
      </c>
      <c r="I4" s="9" t="s">
        <v>5</v>
      </c>
      <c r="J4" s="9" t="s">
        <v>6</v>
      </c>
      <c r="K4" s="9" t="s">
        <v>7</v>
      </c>
      <c r="L4" s="9" t="s">
        <v>8</v>
      </c>
      <c r="M4" s="6"/>
      <c r="N4" s="7"/>
      <c r="O4" s="7"/>
    </row>
    <row r="5" spans="1:15" ht="15.75">
      <c r="A5" s="3"/>
      <c r="B5" s="5" t="s">
        <v>9</v>
      </c>
      <c r="C5" s="25" t="s">
        <v>10</v>
      </c>
      <c r="D5" s="5"/>
      <c r="E5" s="5"/>
      <c r="F5" s="5"/>
      <c r="G5" s="5"/>
      <c r="H5" s="5"/>
      <c r="I5" s="10" t="s">
        <v>11</v>
      </c>
      <c r="J5" s="14">
        <v>4</v>
      </c>
      <c r="K5" s="11"/>
      <c r="L5" s="11">
        <f>J5*K5</f>
        <v>0</v>
      </c>
      <c r="M5" s="1"/>
      <c r="N5" s="1"/>
      <c r="O5" s="8"/>
    </row>
    <row r="6" spans="1:15" ht="15.75">
      <c r="A6" s="3"/>
      <c r="B6" s="5" t="s">
        <v>12</v>
      </c>
      <c r="C6" s="25" t="s">
        <v>13</v>
      </c>
      <c r="D6" s="5"/>
      <c r="E6" s="5"/>
      <c r="F6" s="5"/>
      <c r="G6" s="5"/>
      <c r="H6" s="5"/>
      <c r="I6" s="10" t="s">
        <v>11</v>
      </c>
      <c r="J6" s="14">
        <v>4</v>
      </c>
      <c r="K6" s="11"/>
      <c r="L6" s="11">
        <f t="shared" ref="L6:L36" si="0">J6*K6</f>
        <v>0</v>
      </c>
      <c r="M6" s="1"/>
      <c r="N6" s="1"/>
      <c r="O6" s="1"/>
    </row>
    <row r="7" spans="1:15" ht="15.75">
      <c r="A7" s="3"/>
      <c r="B7" s="5" t="s">
        <v>14</v>
      </c>
      <c r="C7" s="25" t="s">
        <v>15</v>
      </c>
      <c r="D7" s="5"/>
      <c r="E7" s="5"/>
      <c r="F7" s="5"/>
      <c r="G7" s="5"/>
      <c r="H7" s="5"/>
      <c r="I7" s="10" t="s">
        <v>11</v>
      </c>
      <c r="J7" s="14">
        <v>4</v>
      </c>
      <c r="K7" s="11"/>
      <c r="L7" s="11">
        <f t="shared" si="0"/>
        <v>0</v>
      </c>
      <c r="M7" s="1"/>
      <c r="N7" s="1"/>
      <c r="O7" s="1"/>
    </row>
    <row r="8" spans="1:15" ht="15.75">
      <c r="A8" s="3"/>
      <c r="B8" s="5" t="s">
        <v>16</v>
      </c>
      <c r="C8" s="25" t="s">
        <v>17</v>
      </c>
      <c r="D8" s="5"/>
      <c r="E8" s="5"/>
      <c r="F8" s="5"/>
      <c r="G8" s="5"/>
      <c r="H8" s="5"/>
      <c r="I8" s="10" t="s">
        <v>11</v>
      </c>
      <c r="J8" s="14">
        <v>4</v>
      </c>
      <c r="K8" s="11"/>
      <c r="L8" s="11">
        <f t="shared" si="0"/>
        <v>0</v>
      </c>
      <c r="M8" s="1"/>
      <c r="N8" s="1"/>
      <c r="O8" s="1"/>
    </row>
    <row r="9" spans="1:15" ht="15.75">
      <c r="A9" s="3"/>
      <c r="B9" s="5" t="s">
        <v>18</v>
      </c>
      <c r="C9" s="25" t="s">
        <v>19</v>
      </c>
      <c r="D9" s="5"/>
      <c r="E9" s="5"/>
      <c r="F9" s="5"/>
      <c r="G9" s="5"/>
      <c r="H9" s="5"/>
      <c r="I9" s="10" t="s">
        <v>11</v>
      </c>
      <c r="J9" s="14">
        <v>4</v>
      </c>
      <c r="K9" s="11"/>
      <c r="L9" s="11">
        <f t="shared" si="0"/>
        <v>0</v>
      </c>
      <c r="M9" s="1"/>
      <c r="N9" s="1"/>
      <c r="O9" s="1"/>
    </row>
    <row r="10" spans="1:15">
      <c r="A10" s="2"/>
      <c r="B10" s="5" t="s">
        <v>20</v>
      </c>
      <c r="C10" s="25" t="s">
        <v>21</v>
      </c>
      <c r="D10" s="5"/>
      <c r="E10" s="5"/>
      <c r="F10" s="5"/>
      <c r="G10" s="5"/>
      <c r="H10" s="5"/>
      <c r="I10" s="10" t="s">
        <v>11</v>
      </c>
      <c r="J10" s="14">
        <v>4</v>
      </c>
      <c r="K10" s="11"/>
      <c r="L10" s="11">
        <f t="shared" si="0"/>
        <v>0</v>
      </c>
      <c r="M10" s="1"/>
      <c r="N10" s="1"/>
      <c r="O10" s="1"/>
    </row>
    <row r="11" spans="1:15">
      <c r="A11" s="2"/>
      <c r="B11" s="5" t="s">
        <v>22</v>
      </c>
      <c r="C11" s="25" t="s">
        <v>23</v>
      </c>
      <c r="D11" s="5"/>
      <c r="E11" s="5"/>
      <c r="F11" s="5"/>
      <c r="G11" s="5"/>
      <c r="H11" s="5"/>
      <c r="I11" s="10" t="s">
        <v>11</v>
      </c>
      <c r="J11" s="14">
        <v>4</v>
      </c>
      <c r="K11" s="11"/>
      <c r="L11" s="11">
        <f t="shared" si="0"/>
        <v>0</v>
      </c>
      <c r="M11" s="1"/>
      <c r="N11" s="1"/>
      <c r="O11" s="1"/>
    </row>
    <row r="12" spans="1:15">
      <c r="A12" s="1"/>
      <c r="B12" s="5" t="s">
        <v>24</v>
      </c>
      <c r="C12" s="25" t="s">
        <v>25</v>
      </c>
      <c r="D12" s="5"/>
      <c r="E12" s="5"/>
      <c r="F12" s="5"/>
      <c r="G12" s="5"/>
      <c r="H12" s="5"/>
      <c r="I12" s="10" t="s">
        <v>11</v>
      </c>
      <c r="J12" s="14">
        <v>4</v>
      </c>
      <c r="K12" s="11"/>
      <c r="L12" s="11">
        <f t="shared" si="0"/>
        <v>0</v>
      </c>
      <c r="M12" s="1"/>
      <c r="N12" s="1"/>
      <c r="O12" s="1"/>
    </row>
    <row r="13" spans="1:15">
      <c r="A13" s="1"/>
      <c r="B13" s="5" t="s">
        <v>26</v>
      </c>
      <c r="C13" s="26" t="s">
        <v>27</v>
      </c>
      <c r="D13" s="5"/>
      <c r="E13" s="5"/>
      <c r="F13" s="5"/>
      <c r="G13" s="5"/>
      <c r="H13" s="5"/>
      <c r="I13" s="10" t="s">
        <v>11</v>
      </c>
      <c r="J13" s="14">
        <v>4</v>
      </c>
      <c r="K13" s="11"/>
      <c r="L13" s="11">
        <f t="shared" si="0"/>
        <v>0</v>
      </c>
      <c r="M13" s="1"/>
      <c r="N13" s="1"/>
      <c r="O13" s="1"/>
    </row>
    <row r="14" spans="1:15">
      <c r="A14" s="1"/>
      <c r="B14" s="5" t="s">
        <v>28</v>
      </c>
      <c r="C14" s="25" t="s">
        <v>29</v>
      </c>
      <c r="D14" s="5"/>
      <c r="E14" s="5"/>
      <c r="F14" s="5"/>
      <c r="G14" s="5"/>
      <c r="H14" s="5"/>
      <c r="I14" s="10" t="s">
        <v>11</v>
      </c>
      <c r="J14" s="14">
        <v>4</v>
      </c>
      <c r="K14" s="11"/>
      <c r="L14" s="11">
        <f t="shared" si="0"/>
        <v>0</v>
      </c>
      <c r="M14" s="1"/>
      <c r="N14" s="1"/>
      <c r="O14" s="1"/>
    </row>
    <row r="15" spans="1:15">
      <c r="A15" s="1"/>
      <c r="B15" s="5" t="s">
        <v>30</v>
      </c>
      <c r="C15" s="25" t="s">
        <v>31</v>
      </c>
      <c r="D15" s="5"/>
      <c r="E15" s="5"/>
      <c r="F15" s="5"/>
      <c r="G15" s="5"/>
      <c r="H15" s="5"/>
      <c r="I15" s="10" t="s">
        <v>11</v>
      </c>
      <c r="J15" s="14">
        <v>4</v>
      </c>
      <c r="K15" s="11"/>
      <c r="L15" s="11">
        <f t="shared" si="0"/>
        <v>0</v>
      </c>
      <c r="M15" s="1"/>
      <c r="N15" s="1"/>
      <c r="O15" s="1"/>
    </row>
    <row r="16" spans="1:15">
      <c r="A16" s="1"/>
      <c r="B16" s="5" t="s">
        <v>32</v>
      </c>
      <c r="C16" s="25" t="s">
        <v>33</v>
      </c>
      <c r="D16" s="5"/>
      <c r="E16" s="5"/>
      <c r="F16" s="5"/>
      <c r="G16" s="5"/>
      <c r="H16" s="5"/>
      <c r="I16" s="10" t="s">
        <v>11</v>
      </c>
      <c r="J16" s="14">
        <v>4</v>
      </c>
      <c r="K16" s="11"/>
      <c r="L16" s="11">
        <f t="shared" si="0"/>
        <v>0</v>
      </c>
      <c r="M16" s="1"/>
      <c r="N16" s="1"/>
      <c r="O16" s="1"/>
    </row>
    <row r="17" spans="1:15">
      <c r="A17" s="1"/>
      <c r="B17" s="5" t="s">
        <v>34</v>
      </c>
      <c r="C17" s="25" t="s">
        <v>35</v>
      </c>
      <c r="D17" s="5"/>
      <c r="E17" s="5"/>
      <c r="F17" s="5"/>
      <c r="G17" s="5"/>
      <c r="H17" s="5"/>
      <c r="I17" s="10" t="s">
        <v>11</v>
      </c>
      <c r="J17" s="14">
        <v>4</v>
      </c>
      <c r="K17" s="11"/>
      <c r="L17" s="11">
        <f t="shared" si="0"/>
        <v>0</v>
      </c>
      <c r="M17" s="1"/>
      <c r="N17" s="1"/>
      <c r="O17" s="1"/>
    </row>
    <row r="18" spans="1:15">
      <c r="B18" s="5" t="s">
        <v>36</v>
      </c>
      <c r="C18" s="25" t="s">
        <v>37</v>
      </c>
      <c r="D18" s="5"/>
      <c r="E18" s="5"/>
      <c r="F18" s="5"/>
      <c r="G18" s="5"/>
      <c r="H18" s="5"/>
      <c r="I18" s="10" t="s">
        <v>11</v>
      </c>
      <c r="J18" s="14">
        <v>4</v>
      </c>
      <c r="K18" s="11"/>
      <c r="L18" s="11">
        <f t="shared" si="0"/>
        <v>0</v>
      </c>
    </row>
    <row r="19" spans="1:15">
      <c r="B19" s="5" t="s">
        <v>38</v>
      </c>
      <c r="C19" s="25" t="s">
        <v>39</v>
      </c>
      <c r="D19" s="5"/>
      <c r="E19" s="5"/>
      <c r="F19" s="5"/>
      <c r="G19" s="5"/>
      <c r="H19" s="5"/>
      <c r="I19" s="10" t="s">
        <v>11</v>
      </c>
      <c r="J19" s="14">
        <v>4</v>
      </c>
      <c r="K19" s="11"/>
      <c r="L19" s="11">
        <f t="shared" si="0"/>
        <v>0</v>
      </c>
    </row>
    <row r="20" spans="1:15">
      <c r="B20" s="5" t="s">
        <v>40</v>
      </c>
      <c r="C20" s="25" t="s">
        <v>41</v>
      </c>
      <c r="D20" s="5"/>
      <c r="E20" s="5"/>
      <c r="F20" s="5"/>
      <c r="G20" s="5"/>
      <c r="H20" s="5"/>
      <c r="I20" s="10" t="s">
        <v>11</v>
      </c>
      <c r="J20" s="14">
        <v>4</v>
      </c>
      <c r="K20" s="11"/>
      <c r="L20" s="11">
        <f t="shared" si="0"/>
        <v>0</v>
      </c>
    </row>
    <row r="21" spans="1:15">
      <c r="B21" s="5" t="s">
        <v>42</v>
      </c>
      <c r="C21" s="25" t="s">
        <v>43</v>
      </c>
      <c r="D21" s="5"/>
      <c r="E21" s="5"/>
      <c r="F21" s="5"/>
      <c r="G21" s="5"/>
      <c r="H21" s="5"/>
      <c r="I21" s="10" t="s">
        <v>11</v>
      </c>
      <c r="J21" s="14">
        <v>4</v>
      </c>
      <c r="K21" s="11"/>
      <c r="L21" s="11">
        <f t="shared" si="0"/>
        <v>0</v>
      </c>
    </row>
    <row r="22" spans="1:15">
      <c r="B22" s="5" t="s">
        <v>44</v>
      </c>
      <c r="C22" s="25" t="s">
        <v>95</v>
      </c>
      <c r="D22" s="5"/>
      <c r="E22" s="5"/>
      <c r="F22" s="5"/>
      <c r="G22" s="5"/>
      <c r="H22" s="5"/>
      <c r="I22" s="10" t="s">
        <v>11</v>
      </c>
      <c r="J22" s="14">
        <v>4</v>
      </c>
      <c r="K22" s="11"/>
      <c r="L22" s="11">
        <f t="shared" si="0"/>
        <v>0</v>
      </c>
    </row>
    <row r="23" spans="1:15">
      <c r="B23" s="5" t="s">
        <v>45</v>
      </c>
      <c r="C23" s="25" t="s">
        <v>46</v>
      </c>
      <c r="D23" s="5"/>
      <c r="E23" s="5"/>
      <c r="F23" s="5"/>
      <c r="G23" s="5"/>
      <c r="H23" s="5"/>
      <c r="I23" s="10" t="s">
        <v>11</v>
      </c>
      <c r="J23" s="14">
        <v>4</v>
      </c>
      <c r="K23" s="11"/>
      <c r="L23" s="11">
        <f t="shared" si="0"/>
        <v>0</v>
      </c>
    </row>
    <row r="24" spans="1:15">
      <c r="B24" s="5" t="s">
        <v>47</v>
      </c>
      <c r="C24" s="25" t="s">
        <v>48</v>
      </c>
      <c r="D24" s="5"/>
      <c r="E24" s="5"/>
      <c r="F24" s="5"/>
      <c r="G24" s="5"/>
      <c r="H24" s="5"/>
      <c r="I24" s="10" t="s">
        <v>11</v>
      </c>
      <c r="J24" s="14">
        <v>4</v>
      </c>
      <c r="K24" s="11"/>
      <c r="L24" s="11">
        <f t="shared" si="0"/>
        <v>0</v>
      </c>
    </row>
    <row r="25" spans="1:15">
      <c r="B25" s="5" t="s">
        <v>49</v>
      </c>
      <c r="C25" s="25" t="s">
        <v>50</v>
      </c>
      <c r="D25" s="5"/>
      <c r="E25" s="5"/>
      <c r="F25" s="5"/>
      <c r="G25" s="5"/>
      <c r="H25" s="5"/>
      <c r="I25" s="10" t="s">
        <v>11</v>
      </c>
      <c r="J25" s="14">
        <v>4</v>
      </c>
      <c r="K25" s="11"/>
      <c r="L25" s="11">
        <f t="shared" si="0"/>
        <v>0</v>
      </c>
    </row>
    <row r="26" spans="1:15">
      <c r="B26" s="5" t="s">
        <v>51</v>
      </c>
      <c r="C26" s="25" t="s">
        <v>52</v>
      </c>
      <c r="D26" s="5"/>
      <c r="E26" s="5"/>
      <c r="F26" s="5"/>
      <c r="G26" s="5"/>
      <c r="H26" s="5"/>
      <c r="I26" s="10" t="s">
        <v>11</v>
      </c>
      <c r="J26" s="14">
        <v>4</v>
      </c>
      <c r="K26" s="11"/>
      <c r="L26" s="11">
        <f t="shared" si="0"/>
        <v>0</v>
      </c>
    </row>
    <row r="27" spans="1:15">
      <c r="B27" s="5" t="s">
        <v>53</v>
      </c>
      <c r="C27" s="25" t="s">
        <v>54</v>
      </c>
      <c r="D27" s="5"/>
      <c r="E27" s="5"/>
      <c r="F27" s="5"/>
      <c r="G27" s="5"/>
      <c r="H27" s="5"/>
      <c r="I27" s="10" t="s">
        <v>11</v>
      </c>
      <c r="J27" s="14">
        <v>4</v>
      </c>
      <c r="K27" s="11"/>
      <c r="L27" s="11">
        <f t="shared" si="0"/>
        <v>0</v>
      </c>
    </row>
    <row r="28" spans="1:15">
      <c r="B28" s="5" t="s">
        <v>55</v>
      </c>
      <c r="C28" s="26" t="s">
        <v>56</v>
      </c>
      <c r="D28" s="5"/>
      <c r="E28" s="5"/>
      <c r="F28" s="5"/>
      <c r="G28" s="5"/>
      <c r="H28" s="5"/>
      <c r="I28" s="10" t="s">
        <v>11</v>
      </c>
      <c r="J28" s="14">
        <v>4</v>
      </c>
      <c r="K28" s="11"/>
      <c r="L28" s="11">
        <f t="shared" si="0"/>
        <v>0</v>
      </c>
    </row>
    <row r="29" spans="1:15">
      <c r="B29" s="5" t="s">
        <v>57</v>
      </c>
      <c r="C29" s="26" t="s">
        <v>58</v>
      </c>
      <c r="D29" s="5"/>
      <c r="E29" s="5"/>
      <c r="F29" s="5"/>
      <c r="G29" s="5"/>
      <c r="H29" s="5"/>
      <c r="I29" s="10" t="s">
        <v>11</v>
      </c>
      <c r="J29" s="14">
        <v>4</v>
      </c>
      <c r="K29" s="11"/>
      <c r="L29" s="11">
        <f t="shared" si="0"/>
        <v>0</v>
      </c>
    </row>
    <row r="30" spans="1:15">
      <c r="B30" s="5" t="s">
        <v>59</v>
      </c>
      <c r="C30" s="26" t="s">
        <v>60</v>
      </c>
      <c r="D30" s="5"/>
      <c r="E30" s="5"/>
      <c r="F30" s="5"/>
      <c r="G30" s="5"/>
      <c r="H30" s="5"/>
      <c r="I30" s="10" t="s">
        <v>11</v>
      </c>
      <c r="J30" s="14">
        <v>4</v>
      </c>
      <c r="K30" s="11"/>
      <c r="L30" s="11">
        <f t="shared" si="0"/>
        <v>0</v>
      </c>
    </row>
    <row r="31" spans="1:15">
      <c r="B31" s="5" t="s">
        <v>61</v>
      </c>
      <c r="C31" s="25" t="s">
        <v>62</v>
      </c>
      <c r="D31" s="5"/>
      <c r="E31" s="5"/>
      <c r="F31" s="5"/>
      <c r="G31" s="5"/>
      <c r="H31" s="5"/>
      <c r="I31" s="10" t="s">
        <v>11</v>
      </c>
      <c r="J31" s="14">
        <v>4</v>
      </c>
      <c r="K31" s="11"/>
      <c r="L31" s="11">
        <f t="shared" si="0"/>
        <v>0</v>
      </c>
    </row>
    <row r="32" spans="1:15">
      <c r="B32" s="5" t="s">
        <v>63</v>
      </c>
      <c r="C32" s="26" t="s">
        <v>64</v>
      </c>
      <c r="D32" s="5"/>
      <c r="E32" s="5"/>
      <c r="F32" s="5"/>
      <c r="G32" s="5"/>
      <c r="H32" s="5"/>
      <c r="I32" s="10" t="s">
        <v>11</v>
      </c>
      <c r="J32" s="14">
        <v>4</v>
      </c>
      <c r="K32" s="11"/>
      <c r="L32" s="11">
        <f t="shared" si="0"/>
        <v>0</v>
      </c>
    </row>
    <row r="33" spans="2:12">
      <c r="B33" s="5" t="s">
        <v>65</v>
      </c>
      <c r="C33" s="25" t="s">
        <v>66</v>
      </c>
      <c r="D33" s="5"/>
      <c r="E33" s="5"/>
      <c r="F33" s="5"/>
      <c r="G33" s="5"/>
      <c r="H33" s="5"/>
      <c r="I33" s="10" t="s">
        <v>11</v>
      </c>
      <c r="J33" s="14">
        <v>4</v>
      </c>
      <c r="K33" s="11"/>
      <c r="L33" s="11">
        <f t="shared" si="0"/>
        <v>0</v>
      </c>
    </row>
    <row r="34" spans="2:12">
      <c r="B34" s="5" t="s">
        <v>67</v>
      </c>
      <c r="C34" s="25" t="s">
        <v>68</v>
      </c>
      <c r="D34" s="5"/>
      <c r="E34" s="5"/>
      <c r="F34" s="5"/>
      <c r="G34" s="5"/>
      <c r="H34" s="5"/>
      <c r="I34" s="10" t="s">
        <v>11</v>
      </c>
      <c r="J34" s="14">
        <v>4</v>
      </c>
      <c r="K34" s="11"/>
      <c r="L34" s="11">
        <f t="shared" si="0"/>
        <v>0</v>
      </c>
    </row>
    <row r="35" spans="2:12">
      <c r="B35" s="5" t="s">
        <v>69</v>
      </c>
      <c r="C35" s="25" t="s">
        <v>70</v>
      </c>
      <c r="D35" s="5"/>
      <c r="E35" s="5"/>
      <c r="F35" s="5"/>
      <c r="G35" s="5"/>
      <c r="H35" s="5"/>
      <c r="I35" s="10" t="s">
        <v>11</v>
      </c>
      <c r="J35" s="14">
        <v>4</v>
      </c>
      <c r="K35" s="11"/>
      <c r="L35" s="11">
        <f t="shared" si="0"/>
        <v>0</v>
      </c>
    </row>
    <row r="36" spans="2:12">
      <c r="B36" s="5" t="s">
        <v>71</v>
      </c>
      <c r="C36" s="25" t="s">
        <v>72</v>
      </c>
      <c r="D36" s="5"/>
      <c r="E36" s="5"/>
      <c r="F36" s="5"/>
      <c r="G36" s="5"/>
      <c r="H36" s="5"/>
      <c r="I36" s="10" t="s">
        <v>11</v>
      </c>
      <c r="J36" s="14">
        <v>4</v>
      </c>
      <c r="K36" s="11"/>
      <c r="L36" s="11">
        <f t="shared" si="0"/>
        <v>0</v>
      </c>
    </row>
    <row r="37" spans="2:12" ht="15.75" thickBot="1">
      <c r="B37" s="18"/>
      <c r="C37" s="18"/>
      <c r="D37" s="18"/>
      <c r="E37" s="18"/>
      <c r="F37" s="23"/>
      <c r="G37" s="18"/>
      <c r="H37" s="23"/>
      <c r="I37" s="28" t="s">
        <v>73</v>
      </c>
      <c r="J37" s="28"/>
      <c r="K37" s="28"/>
      <c r="L37" s="12">
        <f>SUM(L5:L36)</f>
        <v>0</v>
      </c>
    </row>
    <row r="38" spans="2:12" ht="25.5" customHeight="1" thickBot="1">
      <c r="B38" s="15"/>
      <c r="C38" s="15"/>
      <c r="D38" s="15"/>
      <c r="E38" s="22" t="s">
        <v>78</v>
      </c>
      <c r="F38" s="24">
        <f>SUM(F5:F36)</f>
        <v>0</v>
      </c>
      <c r="G38" s="22" t="s">
        <v>78</v>
      </c>
      <c r="H38" s="24">
        <f>SUM(H5:H36)</f>
        <v>0</v>
      </c>
      <c r="I38" s="16"/>
      <c r="J38" s="16"/>
      <c r="K38" s="16"/>
      <c r="L38" s="17"/>
    </row>
    <row r="39" spans="2:12" ht="15.75" thickBot="1">
      <c r="B39" s="15"/>
      <c r="C39" s="15"/>
      <c r="D39" s="15"/>
      <c r="E39" s="22"/>
      <c r="F39" s="22"/>
      <c r="G39" s="22"/>
      <c r="H39" s="22"/>
      <c r="I39" s="16"/>
      <c r="J39" s="16"/>
      <c r="K39" s="16"/>
      <c r="L39" s="17"/>
    </row>
    <row r="40" spans="2:12">
      <c r="B40" s="15"/>
      <c r="C40" s="15"/>
      <c r="D40" s="15"/>
      <c r="E40" s="22" t="s">
        <v>79</v>
      </c>
      <c r="F40" s="29">
        <f>F38/32</f>
        <v>0</v>
      </c>
      <c r="G40" s="22" t="s">
        <v>79</v>
      </c>
      <c r="H40" s="29">
        <f>H38/32</f>
        <v>0</v>
      </c>
      <c r="I40" s="16"/>
      <c r="J40" s="16"/>
      <c r="K40" s="16"/>
      <c r="L40" s="17"/>
    </row>
    <row r="41" spans="2:12" ht="15.75" thickBot="1">
      <c r="B41" s="15"/>
      <c r="C41" s="15"/>
      <c r="D41" s="15"/>
      <c r="E41" s="22" t="s">
        <v>80</v>
      </c>
      <c r="F41" s="30"/>
      <c r="G41" s="22" t="s">
        <v>80</v>
      </c>
      <c r="H41" s="30"/>
      <c r="I41" s="16"/>
      <c r="J41" s="16"/>
      <c r="K41" s="16"/>
      <c r="L41" s="17"/>
    </row>
    <row r="42" spans="2:12">
      <c r="B42" s="15"/>
      <c r="C42" s="15"/>
      <c r="D42" s="15"/>
      <c r="E42" s="15"/>
      <c r="F42" s="15"/>
      <c r="G42" s="15"/>
      <c r="H42" s="15"/>
      <c r="I42" s="16"/>
      <c r="J42" s="16"/>
      <c r="K42" s="16"/>
      <c r="L42" s="17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</row>
    <row r="46" spans="2:12" ht="56.25" customHeight="1">
      <c r="B46" s="19" t="s">
        <v>81</v>
      </c>
      <c r="C46" s="19" t="s">
        <v>82</v>
      </c>
      <c r="D46" s="20" t="s">
        <v>83</v>
      </c>
    </row>
    <row r="47" spans="2:12">
      <c r="B47" s="21" t="s">
        <v>84</v>
      </c>
      <c r="C47" s="21" t="s">
        <v>84</v>
      </c>
      <c r="D47" s="21" t="s">
        <v>85</v>
      </c>
    </row>
    <row r="48" spans="2:12">
      <c r="B48" s="21" t="s">
        <v>86</v>
      </c>
      <c r="C48" s="21" t="s">
        <v>86</v>
      </c>
      <c r="D48" s="21" t="s">
        <v>87</v>
      </c>
    </row>
    <row r="49" spans="2:4">
      <c r="B49" s="21" t="s">
        <v>88</v>
      </c>
      <c r="C49" s="21" t="s">
        <v>88</v>
      </c>
      <c r="D49" s="21" t="s">
        <v>89</v>
      </c>
    </row>
    <row r="50" spans="2:4">
      <c r="B50" s="21" t="s">
        <v>90</v>
      </c>
      <c r="C50" s="21" t="s">
        <v>90</v>
      </c>
      <c r="D50" s="21" t="s">
        <v>91</v>
      </c>
    </row>
    <row r="51" spans="2:4">
      <c r="B51" s="21" t="s">
        <v>92</v>
      </c>
      <c r="C51" s="21" t="s">
        <v>92</v>
      </c>
      <c r="D51" s="21" t="s">
        <v>93</v>
      </c>
    </row>
    <row r="52" spans="2:4">
      <c r="B52" s="21" t="s">
        <v>94</v>
      </c>
      <c r="C52" s="21" t="s">
        <v>94</v>
      </c>
      <c r="D52" s="21" t="s">
        <v>93</v>
      </c>
    </row>
  </sheetData>
  <mergeCells count="4">
    <mergeCell ref="B3:L3"/>
    <mergeCell ref="I37:K37"/>
    <mergeCell ref="F40:F41"/>
    <mergeCell ref="H40:H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Smolińska</dc:creator>
  <cp:lastModifiedBy>Michał Nowak</cp:lastModifiedBy>
  <dcterms:created xsi:type="dcterms:W3CDTF">2018-11-05T08:32:25Z</dcterms:created>
  <dcterms:modified xsi:type="dcterms:W3CDTF">2018-11-07T14:03:01Z</dcterms:modified>
</cp:coreProperties>
</file>