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\2023\BS.2611.31.2023 - Dostawa gazu BZP\7-SWZ z Internetu z ....08.2023\"/>
    </mc:Choice>
  </mc:AlternateContent>
  <xr:revisionPtr revIDLastSave="0" documentId="13_ncr:1_{614B2634-F5D4-4D9E-9466-C39BED8223AF}" xr6:coauthVersionLast="47" xr6:coauthVersionMax="47" xr10:uidLastSave="{00000000-0000-0000-0000-000000000000}"/>
  <bookViews>
    <workbookView xWindow="-120" yWindow="-120" windowWidth="29040" windowHeight="17640" xr2:uid="{5E941296-FB3F-4E41-9099-25F68F0FCD8C}"/>
  </bookViews>
  <sheets>
    <sheet name="Zał. do formularza ofertoweg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21" i="1" l="1"/>
  <c r="G21" i="1" s="1"/>
  <c r="F20" i="1"/>
  <c r="G20" i="1" s="1"/>
  <c r="E19" i="1"/>
  <c r="F19" i="1" s="1"/>
  <c r="G19" i="1" s="1"/>
  <c r="E18" i="1"/>
  <c r="F18" i="1" s="1"/>
  <c r="G18" i="1" s="1"/>
  <c r="F17" i="1"/>
  <c r="G17" i="1" s="1"/>
  <c r="F16" i="1"/>
  <c r="G16" i="1" s="1"/>
  <c r="E15" i="1"/>
  <c r="F15" i="1" s="1"/>
  <c r="G15" i="1" s="1"/>
  <c r="E14" i="1"/>
  <c r="F14" i="1" s="1"/>
  <c r="G14" i="1" s="1"/>
  <c r="F13" i="1"/>
  <c r="G13" i="1" s="1"/>
  <c r="F12" i="1"/>
  <c r="G12" i="1" s="1"/>
  <c r="E11" i="1"/>
  <c r="F11" i="1" s="1"/>
  <c r="G11" i="1" s="1"/>
  <c r="E10" i="1"/>
  <c r="F10" i="1" s="1"/>
  <c r="G10" i="1" s="1"/>
  <c r="G8" i="1"/>
  <c r="F9" i="1"/>
  <c r="G9" i="1" s="1"/>
  <c r="E7" i="1"/>
  <c r="F7" i="1" s="1"/>
  <c r="G7" i="1" s="1"/>
  <c r="E6" i="1"/>
  <c r="F6" i="1" s="1"/>
  <c r="G6" i="1" s="1"/>
  <c r="G22" i="1" l="1"/>
  <c r="E22" i="1"/>
  <c r="F22" i="1"/>
</calcChain>
</file>

<file path=xl/sharedStrings.xml><?xml version="1.0" encoding="utf-8"?>
<sst xmlns="http://schemas.openxmlformats.org/spreadsheetml/2006/main" count="48" uniqueCount="21">
  <si>
    <t>Nazwa opłaty</t>
  </si>
  <si>
    <t xml:space="preserve">Paliwo gazowe </t>
  </si>
  <si>
    <t xml:space="preserve">Opłata sieciowa zmienna </t>
  </si>
  <si>
    <t>Opłata sieciowa stała</t>
  </si>
  <si>
    <t>-</t>
  </si>
  <si>
    <t>Opłata handlowa</t>
  </si>
  <si>
    <t>RAZEM:</t>
  </si>
  <si>
    <t>do uzupełnienia</t>
  </si>
  <si>
    <t>obliczają się same</t>
  </si>
  <si>
    <t>VAT 23%</t>
  </si>
  <si>
    <t xml:space="preserve">Punkt poboru gazu 
(numer i budynek)
</t>
  </si>
  <si>
    <t>8018590365500019356643 
(IT)</t>
  </si>
  <si>
    <t>8018590365500019374746 
(IT2)</t>
  </si>
  <si>
    <t>8018590365500019376382 
(IT4)</t>
  </si>
  <si>
    <t>801859036550003072480 
(PPB)</t>
  </si>
  <si>
    <t>data</t>
  </si>
  <si>
    <t>Łączna wartość netto za 12 m-cy</t>
  </si>
  <si>
    <t>Łączna wartość brutto za 12 m-cy</t>
  </si>
  <si>
    <t>Prognozowane zużycie [kwh/12m-cy]</t>
  </si>
  <si>
    <t>Stawka jednostkowa [zł/kWh]</t>
  </si>
  <si>
    <t>dokument podpisać kwalifikowanym podpisem 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</si>
</sst>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i/>
      <sz val="11"/>
      <color rgb="FF0070C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mble"/>
      <charset val="238"/>
    </font>
    <font>
      <sz val="9"/>
      <color indexed="8"/>
      <name val="Amble"/>
      <charset val="238"/>
    </font>
    <font>
      <sz val="9"/>
      <color theme="1"/>
      <name val="Amble"/>
      <charset val="238"/>
    </font>
    <font>
      <sz val="8"/>
      <color theme="1"/>
      <name val="Amble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2" fillId="4" borderId="3" xfId="0" applyNumberFormat="1" applyFont="1" applyFill="1" applyBorder="1" applyAlignment="1">
      <alignment vertical="center"/>
    </xf>
    <xf numFmtId="4" fontId="2" fillId="4" borderId="3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4" borderId="1" xfId="0" applyFill="1" applyBorder="1"/>
    <xf numFmtId="3" fontId="2" fillId="3" borderId="3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>
      <alignment horizontal="right"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5587-2389-4C0F-97BC-8998D873EE31}">
  <dimension ref="A1:G26"/>
  <sheetViews>
    <sheetView showGridLines="0" tabSelected="1" view="pageLayout" zoomScaleNormal="100" workbookViewId="0">
      <selection activeCell="G27" sqref="G27"/>
    </sheetView>
  </sheetViews>
  <sheetFormatPr defaultRowHeight="15"/>
  <cols>
    <col min="1" max="1" width="24.7109375" customWidth="1"/>
    <col min="2" max="2" width="23.5703125" customWidth="1"/>
    <col min="3" max="3" width="13.7109375" customWidth="1"/>
    <col min="4" max="4" width="13" customWidth="1"/>
    <col min="5" max="5" width="14.7109375" customWidth="1"/>
    <col min="6" max="6" width="13.7109375" customWidth="1"/>
    <col min="7" max="7" width="14.85546875" customWidth="1"/>
  </cols>
  <sheetData>
    <row r="1" spans="1:7">
      <c r="A1" s="33"/>
      <c r="B1" s="33"/>
      <c r="C1" s="33"/>
      <c r="D1" s="33"/>
      <c r="E1" s="33"/>
      <c r="F1" s="33"/>
      <c r="G1" s="33"/>
    </row>
    <row r="2" spans="1:7">
      <c r="A2" s="12"/>
      <c r="B2" s="1" t="s">
        <v>7</v>
      </c>
      <c r="C2" s="16"/>
      <c r="D2" s="16"/>
      <c r="E2" s="16"/>
      <c r="F2" s="16"/>
      <c r="G2" s="16"/>
    </row>
    <row r="3" spans="1:7">
      <c r="A3" s="13"/>
      <c r="B3" s="1" t="s">
        <v>8</v>
      </c>
      <c r="C3" s="16"/>
      <c r="D3" s="16"/>
      <c r="E3" s="16"/>
      <c r="F3" s="16"/>
      <c r="G3" s="16"/>
    </row>
    <row r="5" spans="1:7" ht="44.25" customHeight="1" thickBot="1">
      <c r="A5" s="21" t="s">
        <v>10</v>
      </c>
      <c r="B5" s="17" t="s">
        <v>0</v>
      </c>
      <c r="C5" s="29" t="s">
        <v>18</v>
      </c>
      <c r="D5" s="29" t="s">
        <v>19</v>
      </c>
      <c r="E5" s="18" t="s">
        <v>16</v>
      </c>
      <c r="F5" s="18" t="s">
        <v>9</v>
      </c>
      <c r="G5" s="18" t="s">
        <v>17</v>
      </c>
    </row>
    <row r="6" spans="1:7" ht="15.75" thickTop="1">
      <c r="A6" s="31" t="s">
        <v>11</v>
      </c>
      <c r="B6" s="3" t="s">
        <v>1</v>
      </c>
      <c r="C6" s="14">
        <v>1116870</v>
      </c>
      <c r="D6" s="4"/>
      <c r="E6" s="8">
        <f>D6*C6</f>
        <v>0</v>
      </c>
      <c r="F6" s="9">
        <f t="shared" ref="F6:F21" si="0">E6*0.23</f>
        <v>0</v>
      </c>
      <c r="G6" s="9">
        <f>F6+E6</f>
        <v>0</v>
      </c>
    </row>
    <row r="7" spans="1:7">
      <c r="A7" s="31"/>
      <c r="B7" s="1" t="s">
        <v>2</v>
      </c>
      <c r="C7" s="14">
        <v>1116870</v>
      </c>
      <c r="D7" s="4"/>
      <c r="E7" s="8">
        <f t="shared" ref="E7" si="1">D7*C7</f>
        <v>0</v>
      </c>
      <c r="F7" s="9">
        <f t="shared" si="0"/>
        <v>0</v>
      </c>
      <c r="G7" s="9">
        <f t="shared" ref="G7:G9" si="2">F7+E7</f>
        <v>0</v>
      </c>
    </row>
    <row r="8" spans="1:7">
      <c r="A8" s="31"/>
      <c r="B8" s="2" t="s">
        <v>3</v>
      </c>
      <c r="C8" s="5" t="s">
        <v>4</v>
      </c>
      <c r="D8" s="19" t="s">
        <v>4</v>
      </c>
      <c r="E8" s="10"/>
      <c r="F8" s="9">
        <f t="shared" si="0"/>
        <v>0</v>
      </c>
      <c r="G8" s="9">
        <f t="shared" si="2"/>
        <v>0</v>
      </c>
    </row>
    <row r="9" spans="1:7">
      <c r="A9" s="32"/>
      <c r="B9" s="1" t="s">
        <v>5</v>
      </c>
      <c r="C9" s="6" t="s">
        <v>4</v>
      </c>
      <c r="D9" s="20" t="s">
        <v>4</v>
      </c>
      <c r="E9" s="10"/>
      <c r="F9" s="9">
        <f t="shared" si="0"/>
        <v>0</v>
      </c>
      <c r="G9" s="9">
        <f t="shared" si="2"/>
        <v>0</v>
      </c>
    </row>
    <row r="10" spans="1:7">
      <c r="A10" s="30" t="s">
        <v>12</v>
      </c>
      <c r="B10" s="3" t="s">
        <v>1</v>
      </c>
      <c r="C10" s="14">
        <v>275991</v>
      </c>
      <c r="D10" s="4"/>
      <c r="E10" s="8">
        <f>D10*C10</f>
        <v>0</v>
      </c>
      <c r="F10" s="9">
        <f t="shared" si="0"/>
        <v>0</v>
      </c>
      <c r="G10" s="9">
        <f>F10+E10</f>
        <v>0</v>
      </c>
    </row>
    <row r="11" spans="1:7">
      <c r="A11" s="31"/>
      <c r="B11" s="1" t="s">
        <v>2</v>
      </c>
      <c r="C11" s="14">
        <v>275991</v>
      </c>
      <c r="D11" s="4"/>
      <c r="E11" s="8">
        <f t="shared" ref="E11" si="3">D11*C11</f>
        <v>0</v>
      </c>
      <c r="F11" s="9">
        <f t="shared" si="0"/>
        <v>0</v>
      </c>
      <c r="G11" s="9">
        <f t="shared" ref="G11:G13" si="4">F11+E11</f>
        <v>0</v>
      </c>
    </row>
    <row r="12" spans="1:7">
      <c r="A12" s="31"/>
      <c r="B12" s="2" t="s">
        <v>3</v>
      </c>
      <c r="C12" s="5" t="s">
        <v>4</v>
      </c>
      <c r="D12" s="19" t="s">
        <v>4</v>
      </c>
      <c r="E12" s="10"/>
      <c r="F12" s="9">
        <f t="shared" si="0"/>
        <v>0</v>
      </c>
      <c r="G12" s="9">
        <f t="shared" si="4"/>
        <v>0</v>
      </c>
    </row>
    <row r="13" spans="1:7">
      <c r="A13" s="32"/>
      <c r="B13" s="1" t="s">
        <v>5</v>
      </c>
      <c r="C13" s="6" t="s">
        <v>4</v>
      </c>
      <c r="D13" s="20" t="s">
        <v>4</v>
      </c>
      <c r="E13" s="10"/>
      <c r="F13" s="9">
        <f t="shared" si="0"/>
        <v>0</v>
      </c>
      <c r="G13" s="9">
        <f t="shared" si="4"/>
        <v>0</v>
      </c>
    </row>
    <row r="14" spans="1:7">
      <c r="A14" s="30" t="s">
        <v>13</v>
      </c>
      <c r="B14" s="3" t="s">
        <v>1</v>
      </c>
      <c r="C14" s="14">
        <v>736149</v>
      </c>
      <c r="D14" s="4"/>
      <c r="E14" s="8">
        <f>D14*C14</f>
        <v>0</v>
      </c>
      <c r="F14" s="9">
        <f t="shared" si="0"/>
        <v>0</v>
      </c>
      <c r="G14" s="9">
        <f>F14+E14</f>
        <v>0</v>
      </c>
    </row>
    <row r="15" spans="1:7">
      <c r="A15" s="31"/>
      <c r="B15" s="1" t="s">
        <v>2</v>
      </c>
      <c r="C15" s="14">
        <v>736149</v>
      </c>
      <c r="D15" s="4"/>
      <c r="E15" s="8">
        <f t="shared" ref="E15" si="5">D15*C15</f>
        <v>0</v>
      </c>
      <c r="F15" s="9">
        <f t="shared" si="0"/>
        <v>0</v>
      </c>
      <c r="G15" s="9">
        <f t="shared" ref="G15:G17" si="6">F15+E15</f>
        <v>0</v>
      </c>
    </row>
    <row r="16" spans="1:7">
      <c r="A16" s="31"/>
      <c r="B16" s="2" t="s">
        <v>3</v>
      </c>
      <c r="C16" s="5" t="s">
        <v>4</v>
      </c>
      <c r="D16" s="19" t="s">
        <v>4</v>
      </c>
      <c r="E16" s="10"/>
      <c r="F16" s="9">
        <f t="shared" si="0"/>
        <v>0</v>
      </c>
      <c r="G16" s="9">
        <f t="shared" si="6"/>
        <v>0</v>
      </c>
    </row>
    <row r="17" spans="1:7">
      <c r="A17" s="32"/>
      <c r="B17" s="1" t="s">
        <v>5</v>
      </c>
      <c r="C17" s="6" t="s">
        <v>4</v>
      </c>
      <c r="D17" s="20" t="s">
        <v>4</v>
      </c>
      <c r="E17" s="10"/>
      <c r="F17" s="9">
        <f t="shared" si="0"/>
        <v>0</v>
      </c>
      <c r="G17" s="9">
        <f t="shared" si="6"/>
        <v>0</v>
      </c>
    </row>
    <row r="18" spans="1:7">
      <c r="A18" s="30" t="s">
        <v>14</v>
      </c>
      <c r="B18" s="3" t="s">
        <v>1</v>
      </c>
      <c r="C18" s="14">
        <v>432000</v>
      </c>
      <c r="D18" s="4"/>
      <c r="E18" s="8">
        <f>D18*C18</f>
        <v>0</v>
      </c>
      <c r="F18" s="9">
        <f t="shared" si="0"/>
        <v>0</v>
      </c>
      <c r="G18" s="9">
        <f>F18+E18</f>
        <v>0</v>
      </c>
    </row>
    <row r="19" spans="1:7">
      <c r="A19" s="31"/>
      <c r="B19" s="1" t="s">
        <v>2</v>
      </c>
      <c r="C19" s="14">
        <v>432000</v>
      </c>
      <c r="D19" s="4"/>
      <c r="E19" s="8">
        <f t="shared" ref="E19" si="7">D19*C19</f>
        <v>0</v>
      </c>
      <c r="F19" s="9">
        <f t="shared" si="0"/>
        <v>0</v>
      </c>
      <c r="G19" s="9">
        <f t="shared" ref="G19:G21" si="8">F19+E19</f>
        <v>0</v>
      </c>
    </row>
    <row r="20" spans="1:7">
      <c r="A20" s="31"/>
      <c r="B20" s="2" t="s">
        <v>3</v>
      </c>
      <c r="C20" s="5" t="s">
        <v>4</v>
      </c>
      <c r="D20" s="19" t="s">
        <v>4</v>
      </c>
      <c r="E20" s="10"/>
      <c r="F20" s="9">
        <f t="shared" si="0"/>
        <v>0</v>
      </c>
      <c r="G20" s="9">
        <f t="shared" si="8"/>
        <v>0</v>
      </c>
    </row>
    <row r="21" spans="1:7">
      <c r="A21" s="32"/>
      <c r="B21" s="1" t="s">
        <v>5</v>
      </c>
      <c r="C21" s="6" t="s">
        <v>4</v>
      </c>
      <c r="D21" s="20" t="s">
        <v>4</v>
      </c>
      <c r="E21" s="11"/>
      <c r="F21" s="9">
        <f t="shared" si="0"/>
        <v>0</v>
      </c>
      <c r="G21" s="9">
        <f t="shared" si="8"/>
        <v>0</v>
      </c>
    </row>
    <row r="22" spans="1:7" ht="24.75" customHeight="1">
      <c r="D22" s="7" t="s">
        <v>6</v>
      </c>
      <c r="E22" s="15">
        <f>SUM(E6:E21)</f>
        <v>0</v>
      </c>
      <c r="F22" s="15">
        <f t="shared" ref="F22:G22" si="9">SUM(F6:F21)</f>
        <v>0</v>
      </c>
      <c r="G22" s="15">
        <f t="shared" si="9"/>
        <v>0</v>
      </c>
    </row>
    <row r="24" spans="1:7">
      <c r="A24" s="27" t="s">
        <v>15</v>
      </c>
      <c r="B24" s="25"/>
      <c r="C24" s="23"/>
      <c r="D24" s="24"/>
      <c r="E24" s="24"/>
      <c r="F24" s="24"/>
    </row>
    <row r="25" spans="1:7" ht="52.5" customHeight="1">
      <c r="A25" s="28" t="s">
        <v>20</v>
      </c>
      <c r="B25" s="26"/>
      <c r="C25" s="23"/>
      <c r="D25" s="24"/>
      <c r="E25" s="24"/>
      <c r="F25" s="24"/>
    </row>
    <row r="26" spans="1:7">
      <c r="A26" s="22"/>
      <c r="B26" s="22"/>
      <c r="C26" s="24"/>
      <c r="D26" s="24"/>
      <c r="E26" s="24"/>
      <c r="F26" s="24"/>
    </row>
  </sheetData>
  <mergeCells count="5">
    <mergeCell ref="A18:A21"/>
    <mergeCell ref="A1:G1"/>
    <mergeCell ref="A6:A9"/>
    <mergeCell ref="A10:A13"/>
    <mergeCell ref="A14:A17"/>
  </mergeCells>
  <pageMargins left="0.7" right="0.7" top="0.75" bottom="0.75" header="0.3" footer="0.3"/>
  <pageSetup orientation="landscape" r:id="rId1"/>
  <headerFooter>
    <oddHeader>&amp;L&amp;"Arial,Normalny"&amp;K0070C0Znak sprawy w RARR S.A. BS.2611.31.2023
Załącznik nr 4 do SWZ - Szczegółowy formularz cenowy &amp;R&amp;"-,Kursywa"&amp;K0070C0Załącznik nr 1 do Formularza ofertowego - Szczegółowy formularz cenowy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do formularza ofertowego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Anna Lech</cp:lastModifiedBy>
  <cp:lastPrinted>2023-08-07T06:32:16Z</cp:lastPrinted>
  <dcterms:created xsi:type="dcterms:W3CDTF">2023-05-30T10:34:59Z</dcterms:created>
  <dcterms:modified xsi:type="dcterms:W3CDTF">2023-08-07T06:32:17Z</dcterms:modified>
</cp:coreProperties>
</file>