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315" windowHeight="11190" tabRatio="500" activeTab="0"/>
  </bookViews>
  <sheets>
    <sheet name="Arkusz1" sheetId="1" r:id="rId1"/>
  </sheets>
  <definedNames>
    <definedName name="_Hlk152324519" localSheetId="0">'Arkusz1'!$C$4</definedName>
    <definedName name="_xlnm.Print_Area" localSheetId="0">'Arkusz1'!$A$1:$M$303</definedName>
    <definedName name="OLE_LINK1" localSheetId="0">'Arkusz1'!#REF!</definedName>
  </definedNames>
  <calcPr fullCalcOnLoad="1" fullPrecision="0"/>
</workbook>
</file>

<file path=xl/sharedStrings.xml><?xml version="1.0" encoding="utf-8"?>
<sst xmlns="http://schemas.openxmlformats.org/spreadsheetml/2006/main" count="622" uniqueCount="321">
  <si>
    <t>ZADANIE 1</t>
  </si>
  <si>
    <t>LP</t>
  </si>
  <si>
    <t>ASORTYMENT</t>
  </si>
  <si>
    <t>J.M.</t>
  </si>
  <si>
    <t>Gdynia Gdańsk</t>
  </si>
  <si>
    <t>Wejherowo</t>
  </si>
  <si>
    <t>Razem ILOŚCI  na 24   m-ce</t>
  </si>
  <si>
    <t>CENA JEDNOST NETTO</t>
  </si>
  <si>
    <t>WARTOŚĆ  NETTO</t>
  </si>
  <si>
    <t>VAT [%]</t>
  </si>
  <si>
    <t>WARTOŚĆ BRUTTO</t>
  </si>
  <si>
    <t>8= 6 x 7</t>
  </si>
  <si>
    <t>ZADANIE 1 - ARTYKUŁY BIUROWE RÓŻNE;  CPV 30190000-7 Różny sprzęt i artykuły biurowe,30192000-1 Wyroby biurowe, 30197620-8 papier do pisania, 30199230-1 Koperty</t>
  </si>
  <si>
    <t>Antyrama z plexi - 21 cm x 30 cm</t>
  </si>
  <si>
    <t>szt.</t>
  </si>
  <si>
    <t>Antyrama z plexi - 30 cm x 40 cm</t>
  </si>
  <si>
    <t>Antyrama z plexi - 50 cm x 70 cm</t>
  </si>
  <si>
    <t>Balony op. a'50 szt</t>
  </si>
  <si>
    <t>op</t>
  </si>
  <si>
    <t>Bloczki samoprzylepne 50 x 50</t>
  </si>
  <si>
    <t>Bloczki samoprzylepne  kolorowe  76 x 76</t>
  </si>
  <si>
    <t>Blok z makulatury A5 50 kartek</t>
  </si>
  <si>
    <t>szt</t>
  </si>
  <si>
    <t>Cienkopisy z cienką fibrą do pisania, końcówka o grubości linii piszącej 0,4 mm,w kolorze: czarnym, czerwonym, zielonym, niebieskim</t>
  </si>
  <si>
    <t>Clipboard A4 (deska pojedyncza z klipsem) kolor mix</t>
  </si>
  <si>
    <t>Clipboard A4 zamykany (teczka z klipsem) kolor mix</t>
  </si>
  <si>
    <t>Clipboard A5 zamykany (teczka z klipsem) kolor mix</t>
  </si>
  <si>
    <t>Cyfry samoprzylepne kolorowe 1-2 cm (1op = 10 arkuszy )</t>
  </si>
  <si>
    <t>op.</t>
  </si>
  <si>
    <t>Datowniki automatyczne, samotuszujące w wersji polskiej: dzień, miesiąc, rok - wysokość cyfr 4 mm</t>
  </si>
  <si>
    <t>Długopisy automatyczne, wkład wielopojemny, śrenica kulki piszącej 0,7-1 mm.</t>
  </si>
  <si>
    <t>Długopisy biurowe z zatyczką, możliwość wymiany wkładu przeźroczysta obudowa, różne kolory wkładów</t>
  </si>
  <si>
    <t>Długopisy na sprężynce z podstawką wyposażoną w przylepiec, stojący lub leżący z wymiennymi wkładami</t>
  </si>
  <si>
    <t>Długopis żelowy 0.3 mm – kolor: niebieski,czarny,zielony,czerwony</t>
  </si>
  <si>
    <t>Dziurkacz metalowy ze wskaźnikiem, na dwie dziurki, dziurkujący do 100 kartek</t>
  </si>
  <si>
    <t>Dziurkacz metalowy ze wskaźnikiem, na dwie dziurki, dziurkujący do 40 kartek</t>
  </si>
  <si>
    <t>rolka</t>
  </si>
  <si>
    <t>Etykieta termotransferowa biała  100 x 80 mm  do drukarki Zebra  /1 rol = 1000 szt /  gilza Ø 40</t>
  </si>
  <si>
    <t>Folia aluminiowa ( rolka= 20 mb )</t>
  </si>
  <si>
    <t>Folia laminacyjna antystatyczna format A4 216x30 mm 2x100mic 100 szt w op.</t>
  </si>
  <si>
    <t>Foliopis końc.rozmiar ,,S''– kolor: niebieski,czarny,zielony,czerwony</t>
  </si>
  <si>
    <t>Gazetownik kartonowy -pojemnik do postawienia na dokumenty (gazetownik), oklejony na zew. I wew. Folia PCV, wymienna etykieta opisowa, szer.grzbietu 100 mm, format A4 - mix kolorów</t>
  </si>
  <si>
    <t>Gazetownik plastikowy A 4 - mix kolorów</t>
  </si>
  <si>
    <t>Gąbki do tablic suchościeralnych</t>
  </si>
  <si>
    <t>Grzbiety do bindownic A4 6 mm (a 100 szt.)</t>
  </si>
  <si>
    <t>Grzbiety do bindownic A4 8 mm (a 100 szt.)</t>
  </si>
  <si>
    <t>Grzbiety do bindownic A4 10 mm (a 100 szt.)</t>
  </si>
  <si>
    <t>Grzbiety do bindownic A4 12.5 mm (a 100 szt.)</t>
  </si>
  <si>
    <t>Grzbiety wsuwane do dokumentów w formacie A4 szer. 6 mm
 – kolor: biały,czarny,niebieski,zielony,czerwony,przezroczysty</t>
  </si>
  <si>
    <t>Grzbiety wsuwane do dokumentów w formacie A4 szer. 9-10mm
 – kolor: biały,czarny,niebieski,zielony,czerwony,przezroczysty</t>
  </si>
  <si>
    <t>Gumka do mazania (tzw. Myszka)</t>
  </si>
  <si>
    <t>Gumka recepturka 140 mm (op. 1 kg)</t>
  </si>
  <si>
    <t>Gumka recepturka 30-40 mm (op. 1 kg)</t>
  </si>
  <si>
    <t>Gumka recepturka 70 mm (op. 1 kg)</t>
  </si>
  <si>
    <t>Holder z granatową taśmą o szer 8 mm. Wymiar wew.90x56 mm, wymiar zew.92x59mm</t>
  </si>
  <si>
    <t>Identyfikatory kieszonka PLD z wycięciem  60 x  110 (op. 50 szt )</t>
  </si>
  <si>
    <t>Identyfikator z klipsem i agrafką wykonany z przezroczystego, sztywnego tworzywa, format 57x90 mm</t>
  </si>
  <si>
    <t xml:space="preserve">Kalendarz leżący A5 </t>
  </si>
  <si>
    <t xml:space="preserve">Kalendarz stojący A5 </t>
  </si>
  <si>
    <t xml:space="preserve">Kalendarz terminarz A5 (jeden dzień na stronie) </t>
  </si>
  <si>
    <t xml:space="preserve">Kalendarz terminarz A4 (jeden dzień na stronie) </t>
  </si>
  <si>
    <t>Kalka ołówkowa A4 (a 100 szt.)</t>
  </si>
  <si>
    <t>Kalkulator biurowy wyposażony w 12-pozycyjny wyświetlacz. Zasilany za pomocą baterii lub ogniw słonecznych. OPIS: Klasyczny sposób liczenia %, klawisz cofania, podwójne zero, niezależna pamięć, znacznik części tysięcznej, zmiana znaku +/-, obliczanie marży MU. Rozmiar szer. 13-14/wys.13-14 cm.</t>
  </si>
  <si>
    <t>Kieszonki samoprzylepne PVC bezbarwne o wymiarach 94x60 mm, wycięcie na plaec, orientacja pozioma, obniżenie przedniej folii o 5mm, z tyłu folia samoprzylepna</t>
  </si>
  <si>
    <t>Kleje w sztyfcie poj. min. 25g</t>
  </si>
  <si>
    <t>Klej  biurowy w tubie 50 g</t>
  </si>
  <si>
    <t>Klipy biurowe rozmiar 19 mm 1 op./12 szt.</t>
  </si>
  <si>
    <t>Klipy biurowe rozmiar 25 mm 1 op./12 szt.</t>
  </si>
  <si>
    <t>Klipy biurowe rozmiar 32 mm 1 op./12 szt.</t>
  </si>
  <si>
    <t>Klipy biurowe rozmiar 42 mm 1 op./12 szt.</t>
  </si>
  <si>
    <t>Koperty bąbelkowe A4-Koperty z zabezpieczeniem powietrznym z tzw folią pęcherzykową białe, z paskiem samoprzylepnym, wym. wew. 220x340 mm i zew. 240x355 mm</t>
  </si>
  <si>
    <t>Koperty bąbelkowe A5</t>
  </si>
  <si>
    <t>Koperty z białego papieru offsetowego, format C-4 229x324 mm z paskiem samoprzylepnym</t>
  </si>
  <si>
    <t>Koperty trójwymiarowe C4, białe o wym. 229x324x38 mm z paskiem samoprzylepnym</t>
  </si>
  <si>
    <t>Koperty z białego papieru offsetowego, format C-5 162x229 mm z paskiem samoprzylepnym</t>
  </si>
  <si>
    <t>Koperty białe C5 (A5) z zapasem</t>
  </si>
  <si>
    <t>Koperty z białego papieru offsetowego, format C-6 114x162 mm z paskiem samoprzylepnym</t>
  </si>
  <si>
    <t>Koperty trójwymiarowe białe o wym 300x460x40 mm z paskiem samoprzylepnym</t>
  </si>
  <si>
    <t>Koperty białe DL samoprzylepne z okienkiem L lub P</t>
  </si>
  <si>
    <t>Koperty białe do płyt CD/DVD z okienkiem</t>
  </si>
  <si>
    <t>Koperty szare C4 (A4)</t>
  </si>
  <si>
    <t>Koperty szare C4 z zapasem</t>
  </si>
  <si>
    <t>Koperty szare C5 (A5)</t>
  </si>
  <si>
    <t>Koperty szare C5 z zapasem</t>
  </si>
  <si>
    <t>Koperty szare B5 176 x 250</t>
  </si>
  <si>
    <t>Koperty szare B5 176 x 250  z zapasem</t>
  </si>
  <si>
    <t>Koperty szare Rtg (370mm x 450mm)</t>
  </si>
  <si>
    <t>Koperty szare rozcięte „L” (215 mm x 265 mm)</t>
  </si>
  <si>
    <t>Korektor w pisaku (12 ml)</t>
  </si>
  <si>
    <t>Koszulka krystaliczna mimimum 50 mic otwierana od góry, format A4 do wpięcia do każdego segregatora 1 op/100 szt.</t>
  </si>
  <si>
    <t>Koszulka krystaliczna na dokumenty do segregatora, przeźroczysta z mocnego polipropylenu, otwierana z boku z klapką, format A-4, do wpięcia do każdego segregatora 1 op./10 szt</t>
  </si>
  <si>
    <t>Koszulka/obwoluta na dokumenty, przeźroczysta, antystatyczna, krystaliczna, format A3 do wpięcia do każdego segregatora, 1 op./ 10 szt.</t>
  </si>
  <si>
    <t>Koszulka krystaliczna mimimum 40 mic otwierana od góry, format A5 do wpięcia do każdego segregatora 1 op/100 szt.</t>
  </si>
  <si>
    <t>Koszulki krystaliczne na katalogi , rozszerzane 170 mic., op-10 szt.</t>
  </si>
  <si>
    <t>Kubki 1 x użytku 200ml.do zimnych napojów (1 op = 100 szt )</t>
  </si>
  <si>
    <t>Kubki 1 x użytku 200ml.do gorących napojow (1 op = 100 szt )</t>
  </si>
  <si>
    <t>Książka kancelaryjna Kn9/200 - twarda oprawa, 10 pozycji na 1 stronie</t>
  </si>
  <si>
    <t>Linijki plastikowe 30 cm</t>
  </si>
  <si>
    <t>Litery samoprzylepne 0.5-1.5 cm (10 arkuszy) kolor mix</t>
  </si>
  <si>
    <t>Litery samoprzylepne 2-3 cm (10 arkuszy)  kolor mix</t>
  </si>
  <si>
    <t>Litery samoprzylepne 3.5-5.5 cm (10 arkuszy)  kolor mix</t>
  </si>
  <si>
    <t>Magnesy do tablicy magnetycznej, mix kolorów, średnica 20 mm, op.10 szt</t>
  </si>
  <si>
    <t>Marker olejowy – kolor: czarny,biały</t>
  </si>
  <si>
    <t>Marker permanentny, grubość linii 2-3mm – kolor: niebieski,czarny,zielony,czerwony</t>
  </si>
  <si>
    <t>Marker permanentny F 1,0 mm o stylistyce pióra. Szybkoschnący, wodoodporny, do pisania na plastiku, szkle, folii i na płytach CD/DVD, wytrzymała końcówka odporna na ścieranie zapewniająca właściwą precyzję i równomierny dopływ tuszu. Mocna obudowa z polipropylenu zapobiegajaca wysychaniu tuszu, grubość linii pisania 1mm. Atrament odporny na blaknięcie i wilgoć.</t>
  </si>
  <si>
    <t>Naboje do piór (pasujące do piór Parker) – kolor niebieski (a 5 szt.)</t>
  </si>
  <si>
    <t>Naboje do piór (pasujące do piór Pelikan) – kolor niebieski (a 5 szt.)</t>
  </si>
  <si>
    <t>Nożyczki biurowe, z ostrzem ze stali nierdzewnej o długości 21 cm.</t>
  </si>
  <si>
    <t>Nożyczki biurowe  25-30 cm</t>
  </si>
  <si>
    <t>Nóż biurowy 18 mm</t>
  </si>
  <si>
    <t>Nóż biurowy 9 mm</t>
  </si>
  <si>
    <t>Ofertówka A4 otwierana miękka (przezroczysta)</t>
  </si>
  <si>
    <t>Ofertówka A4 otwierana sztywna (spód kolorowy)</t>
  </si>
  <si>
    <t>Okładki przeźroczyste krystaliczne PCV (przody) do bindowania 100 szt./w op. 100 mic</t>
  </si>
  <si>
    <t>Okładki kartonowe do bindowania format A4, o gramaturze 250g/m2 - sztywny kolorowy karton, nieprzeźroczysty (tyły) 100 szt./op.</t>
  </si>
  <si>
    <t>Olej uniwersalny do smarowania ostrzy niszczarki  100 ml -120 ml</t>
  </si>
  <si>
    <t>Ołówek zwykły – HB</t>
  </si>
  <si>
    <t>Ołówki 2B miękkie z gumką</t>
  </si>
  <si>
    <t>Ołówki HB z gumką</t>
  </si>
  <si>
    <t>Ostrza wymienne do noża do tapet  18 mm  op = 10 szt</t>
  </si>
  <si>
    <t>PAPIER FAX / rolka 210 mm x 30 m/</t>
  </si>
  <si>
    <t>ROL</t>
  </si>
  <si>
    <t>PAPIER KANCELARYJNY A-3 kratka</t>
  </si>
  <si>
    <t>ARK</t>
  </si>
  <si>
    <t>PAPIER  TERMOCZUŁY   / ROLKA  57mm. X 20MB/</t>
  </si>
  <si>
    <t>PAPIER TERMOCZUŁY / ROLKA 57mm x 30 MB/</t>
  </si>
  <si>
    <t>PAPIER  TERMOCZUŁY   / ROLKA  57mm. X  6-8MB /</t>
  </si>
  <si>
    <t>PAPIER  OFFSET / ROLKA 57mm x 20mb /</t>
  </si>
  <si>
    <t>PAPIER  TERMOCZUŁY   / ROLKA  110 mm. X 30 m /</t>
  </si>
  <si>
    <t>PAPIER  TERMOCZUŁY   / ROLKA  110 mm. X 20 m /</t>
  </si>
  <si>
    <t>PAPIER  TERMOCZUŁY   / ROLKA  80 mm. X 80 m /</t>
  </si>
  <si>
    <t>PAPIER  TERMOCZUŁY   / ROLKA    38 mm. X 30 m /</t>
  </si>
  <si>
    <t>PAPIER  TERMOCZUŁY   / ROLKA    28 mm. X 30 m /</t>
  </si>
  <si>
    <t>Pianka do czyszczenia ekranu komputera  (pojemność 400 ml )</t>
  </si>
  <si>
    <t>Pinezki metalowe (a 50 szt.)</t>
  </si>
  <si>
    <t>Pinezki tablicowe (a 36 szt.)  różnokolorowe do tablic korkowych</t>
  </si>
  <si>
    <t>Pisak zwykły – kolor: niebieski,czarny,zielony,czerwony</t>
  </si>
  <si>
    <t>Pisak do tablic suchościeralnych – kolor: niebieski,czarny,zielony,czerwony</t>
  </si>
  <si>
    <t>Poduszki do stempli rozmiar 160x100 mm w pudełku z tworzywa z wkładem barwiącym, nasączone tuszem o kolorach: czarnym, czerwonym, fioletowym</t>
  </si>
  <si>
    <t>Półki biurowe , format A-4, na dokumenty z polistyrenu, nakładane jedna na drugą, stabilne, kolor dymny, zaokrąglone krawędzie.</t>
  </si>
  <si>
    <t>Przekładki kartonowe kolorowe wąskie do wpięcia do segregatora, karton o gramaturze 190g/m, format 1/3 A4, 100 sztuk w opakowaniu</t>
  </si>
  <si>
    <t>Przybornik na biurko (na długopisy, markery, spinacze, pinezki, wizytówki)</t>
  </si>
  <si>
    <t>Rozszywacz uniwersalny do wszystkich rodzajów zszywek, wyposażony w blokadę</t>
  </si>
  <si>
    <t>Segregator A4 tekturowy (archiwizacyjny)</t>
  </si>
  <si>
    <t>Segregatory format A4 szer.grzbietu 50mm z wymienną etykietą, wykonane z folii polipropylenowej, mix kolorów</t>
  </si>
  <si>
    <t>Segregatory format A4 szer.grzbietu 70mm z wymienną etykietą, wykonane z folii polipropylenowej, mix kolorów</t>
  </si>
  <si>
    <t>Segregatory marmurkowe, format A4 szer.grzebietu 70mm, z etykietą do odpisu stałą bądź wymienną, wykonane z twardej tektury, wzmocnione metalowymi kantami</t>
  </si>
  <si>
    <t>Segregatory, format A-5, szer.grzebietu 70mm z wymienną etykietą, wykonane z folii polipropylenowej mix kolorów</t>
  </si>
  <si>
    <t>Skoroszyt papierowy A4 (tekturowy)</t>
  </si>
  <si>
    <t xml:space="preserve">Skoroszyt papierowy A4 (tekturowy) wpinany do segregatora </t>
  </si>
  <si>
    <t xml:space="preserve">Skoroszyt papierowy A4 (tekturowy) 1/2 wpinany do segregatora </t>
  </si>
  <si>
    <r>
      <rPr>
        <sz val="8"/>
        <rFont val="Calibri"/>
        <family val="2"/>
      </rPr>
      <t xml:space="preserve">Skoroszyty plastikowe, miękkie </t>
    </r>
    <r>
      <rPr>
        <u val="single"/>
        <sz val="8"/>
        <rFont val="Calibri"/>
        <family val="2"/>
      </rPr>
      <t xml:space="preserve">bez europerforacji </t>
    </r>
    <r>
      <rPr>
        <sz val="8"/>
        <rFont val="Calibri"/>
        <family val="2"/>
      </rPr>
      <t>, format A4, wykonany z ekologicznego polipropylenu, z wymienną etykietą na grzebiecie, z przednią okładką przeźroczystą a tylną kolorową, z wąsami metalowymi w środku, mix kolorów, 1 op./20 szt</t>
    </r>
  </si>
  <si>
    <r>
      <rPr>
        <sz val="8"/>
        <rFont val="Calibri"/>
        <family val="2"/>
      </rPr>
      <t xml:space="preserve">Skoroszyty plastikowe, miękkie </t>
    </r>
    <r>
      <rPr>
        <u val="single"/>
        <sz val="8"/>
        <rFont val="Calibri"/>
        <family val="2"/>
      </rPr>
      <t>z europerforacją</t>
    </r>
    <r>
      <rPr>
        <sz val="8"/>
        <rFont val="Calibri"/>
        <family val="2"/>
      </rPr>
      <t xml:space="preserve"> do wpięcia do segregatora, format A4, wykonany z ekologicznego polipropylenu, z wymienną etykietą na grzebiecie, z przednią okładką przeźroczystą a tylną kolorową, z wąsami metalowymi w środku, mix kolorów, 1 op./20 szt</t>
    </r>
  </si>
  <si>
    <t>Skorowidz 1/2 A4 96 kartkowy (twarda oprawa)</t>
  </si>
  <si>
    <t>Skorowidz w kratkę alfabetyczny A4/96 twarda oprawa</t>
  </si>
  <si>
    <t>Spinacze - klipsy archiwizacyjne do dokumentów, wykonanae z polietylenu, kolor biały, spina i ułatwia przekładanie dokumentów, umożliwia przegląd spiętych dokumentów 1 op./100 szt.</t>
  </si>
  <si>
    <t>Spinacze metalowe duże 50 mm (a 100 szt.)</t>
  </si>
  <si>
    <t>Spinacze metalowe duże 77 mm (a 50 szt.)</t>
  </si>
  <si>
    <t>Spinacze metalowe małe 28 mm (a 100 szt.)</t>
  </si>
  <si>
    <t>Sprężone powietrze do czyszczenia klawiatury min. 400ml</t>
  </si>
  <si>
    <t>Sznurek pakowy, jutowy, średnica 1,2 mm , 1 szt=250m</t>
  </si>
  <si>
    <t>Tablica korkowa 120 cm x 90 cm  w ramie drewnianej,grubość ramy 2 cm</t>
  </si>
  <si>
    <t>Tablica korkowa 50 cm x 40 cm  w ramie drewnianej, grubość ramy 2 cm</t>
  </si>
  <si>
    <t>Tablica korkowa 60 cm x 40 cm  w ramie drewnianej, grubość ramy 2 cm</t>
  </si>
  <si>
    <t>Tablica korkowa 60 cm x 90 cm  w ramie drewnianej, grubość ramy 2 cm</t>
  </si>
  <si>
    <t>Tablica ścieralna magnetyczna 60 cm x 100 cm
 + pisaki i gąbka</t>
  </si>
  <si>
    <t>kpl</t>
  </si>
  <si>
    <t>Taśma do metkownicy dwurzędowej biała (rolka)</t>
  </si>
  <si>
    <t>Taśma do metkownicy jednorzędowej biała (rolka)</t>
  </si>
  <si>
    <t>Taśma biurowa przeźroczysta, samoprzylepna, silnie klejaca, bezwonna,rozmiar 24mmx30 m</t>
  </si>
  <si>
    <r>
      <rPr>
        <sz val="8"/>
        <rFont val="Calibri"/>
        <family val="2"/>
      </rPr>
      <t xml:space="preserve">Taśma samoprzylepna do pakowania, </t>
    </r>
    <r>
      <rPr>
        <b/>
        <sz val="8"/>
        <rFont val="Calibri"/>
        <family val="2"/>
      </rPr>
      <t>brązowa,</t>
    </r>
    <r>
      <rPr>
        <sz val="8"/>
        <rFont val="Calibri"/>
        <family val="2"/>
      </rPr>
      <t xml:space="preserve"> w rolce rozmiar 48mm-50mm x 50 m, trwała i silnie klejąca</t>
    </r>
  </si>
  <si>
    <r>
      <rPr>
        <sz val="8"/>
        <rFont val="Calibri"/>
        <family val="2"/>
      </rPr>
      <t>Taśma samoprzylepna do pakowania,</t>
    </r>
    <r>
      <rPr>
        <b/>
        <sz val="8"/>
        <rFont val="Calibri"/>
        <family val="2"/>
      </rPr>
      <t xml:space="preserve"> bezbarwna, </t>
    </r>
    <r>
      <rPr>
        <sz val="8"/>
        <rFont val="Calibri"/>
        <family val="2"/>
      </rPr>
      <t>w rolce rozmiar 48mm-50mm x 50 m, trwała i silnie klejąca</t>
    </r>
  </si>
  <si>
    <r>
      <rPr>
        <sz val="8"/>
        <rFont val="Calibri"/>
        <family val="2"/>
      </rPr>
      <t xml:space="preserve">Taśma uniwersalna, </t>
    </r>
    <r>
      <rPr>
        <b/>
        <sz val="8"/>
        <rFont val="Calibri"/>
        <family val="2"/>
      </rPr>
      <t>dwustronnie klejąca</t>
    </r>
    <r>
      <rPr>
        <sz val="8"/>
        <rFont val="Calibri"/>
        <family val="2"/>
      </rPr>
      <t xml:space="preserve"> z folii PP, biała, rozmiar 50mmx10m</t>
    </r>
  </si>
  <si>
    <r>
      <rPr>
        <sz val="8"/>
        <rFont val="Calibri"/>
        <family val="2"/>
      </rPr>
      <t>Taśma (kalka) termotransferowa</t>
    </r>
    <r>
      <rPr>
        <b/>
        <sz val="8"/>
        <rFont val="Calibri"/>
        <family val="2"/>
      </rPr>
      <t xml:space="preserve"> woskowa</t>
    </r>
    <r>
      <rPr>
        <sz val="8"/>
        <rFont val="Calibri"/>
        <family val="2"/>
      </rPr>
      <t xml:space="preserve"> 55mm x 74mb, gilza 110 mm  x 1/2"</t>
    </r>
  </si>
  <si>
    <r>
      <rPr>
        <sz val="8"/>
        <rFont val="Calibri"/>
        <family val="2"/>
      </rPr>
      <t>Taśma (kalka) termotransferowa</t>
    </r>
    <r>
      <rPr>
        <b/>
        <sz val="8"/>
        <rFont val="Calibri"/>
        <family val="2"/>
      </rPr>
      <t xml:space="preserve"> woskowa</t>
    </r>
    <r>
      <rPr>
        <sz val="8"/>
        <rFont val="Calibri"/>
        <family val="2"/>
      </rPr>
      <t xml:space="preserve"> 110mm x 450mb, gilza 110mm x 1"</t>
    </r>
  </si>
  <si>
    <r>
      <rPr>
        <sz val="8"/>
        <rFont val="Calibri"/>
        <family val="2"/>
      </rPr>
      <t xml:space="preserve">Taśma (kalka) termotransferowa </t>
    </r>
    <r>
      <rPr>
        <b/>
        <sz val="8"/>
        <rFont val="Calibri"/>
        <family val="2"/>
      </rPr>
      <t>woskowo-żywiczna</t>
    </r>
    <r>
      <rPr>
        <sz val="8"/>
        <rFont val="Calibri"/>
        <family val="2"/>
      </rPr>
      <t xml:space="preserve">  55mm x 74mb, gilza 110 mm  x 1/2"</t>
    </r>
  </si>
  <si>
    <t>Teczka do podpisu, min. 18 sztywnych przegródek, okienko do podpisu zawartości, otwory na stronach do podgladu zawartości, wzmocnione paski oddzielające</t>
  </si>
  <si>
    <t>Teczka polipropylowa z gumkami narożnymi i szerokim grzbietem, pojemność do 200 kartek, szer.grzebietu 20mm</t>
  </si>
  <si>
    <t>Teczka skrzydłowa tekturowa zamykana na dwa rzepy, powleczona folią polipropelinową - różne kolory, szer.grzebietu 20mm</t>
  </si>
  <si>
    <t>Teczka tekturowa zamykana na gumkę, format A4</t>
  </si>
  <si>
    <t>Teczka wiązana papierowa A4 (tekturowa)</t>
  </si>
  <si>
    <t>Teczka wiązana plastikowa A4</t>
  </si>
  <si>
    <t>Temperówki - kostki metalowe wersja dwuotworowa</t>
  </si>
  <si>
    <t>Tusz do stempli 30 ml – kolor: fioletowy,niebieski,czerwony,czarny</t>
  </si>
  <si>
    <t>Tusz kreślarski czarny typu Rystor lub równoważny (do pisaków kreślarskich), nieścieralny przez gumki do mazania, światłoodporny poj. 20 ml</t>
  </si>
  <si>
    <t>Tusz olejowy do pieczątek z metalową płytką stemplującą w buteleczkach o poj.25 ml</t>
  </si>
  <si>
    <t>Wizytownik książkowy na 300 wizytówek</t>
  </si>
  <si>
    <t>Wkłady do długopisów  automatycznych 0,3 mm – kolory: niebieski,czarny,zielony,czerwony</t>
  </si>
  <si>
    <t>Wkłady do długopisów typu Zenith – kolor niebieski</t>
  </si>
  <si>
    <t>Wsuwki do segregatora (a 10 szt.)</t>
  </si>
  <si>
    <t>Zakładki indeksujące foliowe neonowe 12x45 mm, w kpl-5 kolorów po 25 kartek, wykonane z folii, transparentne, fluorescencyjne kolory</t>
  </si>
  <si>
    <t>Zakreślacze fluorescencyjne ze ściętą końcówką, szerokość linii pisania 1-5 mm, kolory: Zółty, zielony, różowy, pomarańczowy,niebieski</t>
  </si>
  <si>
    <t>Zawieszki do kluczy wykonane z plastiku, posiadają okienko zawierające etykietą opisową dostepne w różnym kolorach, wymianry okienka: długość-3 cm, szerokość-1,5 cm</t>
  </si>
  <si>
    <t>Zeszyt A5/16k  (miękka oprawa)</t>
  </si>
  <si>
    <t>Zeszyt A5 60 kartkowy (miękka oprawa)</t>
  </si>
  <si>
    <t>Zeszyt A5 96 kartkowy (twarda oprawa)</t>
  </si>
  <si>
    <t>Zeszyt A4 96 kartkowy (twarda oprawa)</t>
  </si>
  <si>
    <t>Zszywacz biurowy wykonany z metalu, wykończony tworzywem sztucznym, na zszywki w rozmiarze 10</t>
  </si>
  <si>
    <t>Zszywacz biurowy wykonany z metalu, wykończony tworzywem sztucznym, zszywający do 30 kartek, na zszywki 24/6 (standardowy)</t>
  </si>
  <si>
    <t>Zszywacz biurowy wykonany z metalu, wykończony tworzywem sztucznym, zszywający do 100 kartek, na zszywki 24/6 (standardowy)</t>
  </si>
  <si>
    <t>Zszywacz z podstawą do zszywania 200 kartek na zszywki 23/8;23/10/;23/13</t>
  </si>
  <si>
    <t>Zszywki biurowe rozmiar 10,  w pudełku/op 1 op.=1000 szt</t>
  </si>
  <si>
    <t>Zszywki 23/8,  mocne (a 1000 szt.)</t>
  </si>
  <si>
    <t>Zszywki 23/10,  mocne (a 1000 szt.)</t>
  </si>
  <si>
    <t>Zszywki 23/13, mocne (a 1000 szt.)</t>
  </si>
  <si>
    <t xml:space="preserve">Zwilżacz wodny </t>
  </si>
  <si>
    <t xml:space="preserve">Zwilżacz żelowy </t>
  </si>
  <si>
    <t>Łyżka jednorazowa plastikowa  op a'100 szt.</t>
  </si>
  <si>
    <t>RAZEM</t>
  </si>
  <si>
    <t>ZADANIE 2</t>
  </si>
  <si>
    <t>PRODUCENT/NUMER KATALOGOWY</t>
  </si>
  <si>
    <t>ZADANIE 2 - BATERIE; CPV 31411000-0 baterie alkaliczne</t>
  </si>
  <si>
    <r>
      <rPr>
        <sz val="8"/>
        <color indexed="8"/>
        <rFont val="Calibri"/>
        <family val="2"/>
      </rPr>
      <t xml:space="preserve">Baterie LR6AA – 1,5V </t>
    </r>
    <r>
      <rPr>
        <b/>
        <sz val="8"/>
        <rFont val="Calibri"/>
        <family val="2"/>
      </rPr>
      <t xml:space="preserve">alkaliczne   </t>
    </r>
    <r>
      <rPr>
        <sz val="8"/>
        <color indexed="8"/>
        <rFont val="Calibri"/>
        <family val="2"/>
      </rPr>
      <t xml:space="preserve">        do aparatu Holter- wytrzymujące 24-ro godzinny cykl pracy.</t>
    </r>
  </si>
  <si>
    <t>Szt</t>
  </si>
  <si>
    <r>
      <rPr>
        <sz val="8"/>
        <color indexed="8"/>
        <rFont val="Calibri"/>
        <family val="2"/>
      </rPr>
      <t xml:space="preserve">Baterie 6F22 – 9V </t>
    </r>
    <r>
      <rPr>
        <b/>
        <sz val="8"/>
        <rFont val="Calibri"/>
        <family val="2"/>
      </rPr>
      <t xml:space="preserve">zwykłe          </t>
    </r>
    <r>
      <rPr>
        <sz val="8"/>
        <color indexed="8"/>
        <rFont val="Calibri"/>
        <family val="2"/>
      </rPr>
      <t xml:space="preserve">           </t>
    </r>
  </si>
  <si>
    <r>
      <rPr>
        <sz val="8"/>
        <color indexed="8"/>
        <rFont val="Calibri"/>
        <family val="2"/>
      </rPr>
      <t xml:space="preserve">Baterie LR03/AAA-1,5V </t>
    </r>
    <r>
      <rPr>
        <b/>
        <sz val="8"/>
        <rFont val="Calibri"/>
        <family val="2"/>
      </rPr>
      <t xml:space="preserve">alkaliczne   </t>
    </r>
    <r>
      <rPr>
        <sz val="8"/>
        <color indexed="8"/>
        <rFont val="Calibri"/>
        <family val="2"/>
      </rPr>
      <t xml:space="preserve">                  </t>
    </r>
  </si>
  <si>
    <r>
      <rPr>
        <sz val="8"/>
        <color indexed="8"/>
        <rFont val="Calibri"/>
        <family val="2"/>
      </rPr>
      <t xml:space="preserve">Baterie R20 – 1,5V </t>
    </r>
    <r>
      <rPr>
        <b/>
        <sz val="8"/>
        <rFont val="Calibri"/>
        <family val="2"/>
      </rPr>
      <t xml:space="preserve">zwykłe   </t>
    </r>
    <r>
      <rPr>
        <sz val="8"/>
        <color indexed="8"/>
        <rFont val="Calibri"/>
        <family val="2"/>
      </rPr>
      <t xml:space="preserve">                  </t>
    </r>
  </si>
  <si>
    <r>
      <rPr>
        <sz val="8"/>
        <color indexed="8"/>
        <rFont val="Calibri"/>
        <family val="2"/>
      </rPr>
      <t xml:space="preserve">Baterie R14 – 1,5V </t>
    </r>
    <r>
      <rPr>
        <b/>
        <sz val="8"/>
        <rFont val="Calibri"/>
        <family val="2"/>
      </rPr>
      <t xml:space="preserve">zwykłe </t>
    </r>
    <r>
      <rPr>
        <sz val="8"/>
        <color indexed="8"/>
        <rFont val="Calibri"/>
        <family val="2"/>
      </rPr>
      <t xml:space="preserve">                    </t>
    </r>
  </si>
  <si>
    <t>Baterie alkaliczne LR41  1,5V</t>
  </si>
  <si>
    <t>Baterie LRV-08/23GA</t>
  </si>
  <si>
    <t xml:space="preserve">Baterie LR 1130  G 10 alkaliczne 1,5V        </t>
  </si>
  <si>
    <t>SZT</t>
  </si>
  <si>
    <t>Baterie 23A 12V alkaliczne</t>
  </si>
  <si>
    <t>Baterie litowe CR 2025-3V</t>
  </si>
  <si>
    <t>Baterie litowe CR 2032-3V</t>
  </si>
  <si>
    <t>Baterie litowe CR 2016-3V</t>
  </si>
  <si>
    <r>
      <rPr>
        <sz val="8"/>
        <color indexed="8"/>
        <rFont val="Calibri"/>
        <family val="2"/>
      </rPr>
      <t>Baterie CR-123A</t>
    </r>
    <r>
      <rPr>
        <b/>
        <sz val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   3V        </t>
    </r>
  </si>
  <si>
    <t xml:space="preserve">Baterie  2CR5   6V                 </t>
  </si>
  <si>
    <t>Akumulatorki NiMh AAA1.2V 800mAh</t>
  </si>
  <si>
    <t>Akumulatorek T-356  600mAh               2,4V NiMH 2x AAA</t>
  </si>
  <si>
    <t>Akumulator R-6</t>
  </si>
  <si>
    <t>Akumulator żelowy 12V/7-7,2Ah</t>
  </si>
  <si>
    <t>Akumulator żelowy 12V/12Ah</t>
  </si>
  <si>
    <t>Akumulator żelowy 12V/17Ah</t>
  </si>
  <si>
    <t>Akumulator żelowy 12V/18Ah</t>
  </si>
  <si>
    <t>ZADANIE 3</t>
  </si>
  <si>
    <t>ZADANIE 3  - PŁYTY; CPV 30234400-2 Uniwerslane dyski video (DVD), 30234300-1 Płyty kompaktowe (CD)</t>
  </si>
  <si>
    <t>Płyty CD-R 700 MB w pudełkach</t>
  </si>
  <si>
    <t>Płyty DVD+/-R 4,7 GB w kopertach zapewniające doskonałą kompatybilność z urządzeniami do zapisu i odczytu oraz niski poziom błędów i bardzo niski odsetek odrzutu w czasie nagrywania. *   **</t>
  </si>
  <si>
    <t>Płyty DVD-RW 4,7 GB w kopertach</t>
  </si>
  <si>
    <t>*płyty kompatybilne z nagrywarką badań RTG</t>
  </si>
  <si>
    <t>**płyty kompatybilne ze sprzętem rejestrującym procedury w Pracowni Kardiologii Inwazyjnej i Pracowni Radiologii Zabiegowej z wykorzystaniem angiografu</t>
  </si>
  <si>
    <t>ZADANIE 4</t>
  </si>
  <si>
    <t>ZADANIE 4 -  PAPIER TERMOTRANSFEROWY DO DRUKARKI BROTHER PJ762; CPV: 30192320-0 taśmy do drukarek</t>
  </si>
  <si>
    <t>Papier termotransferowy do drukarki Brother PJ762 będącej na wyposażeniu Zamawiającego, 1 rolka = 30 m, trwałość wydruku 25 lat</t>
  </si>
  <si>
    <t>rolki</t>
  </si>
  <si>
    <t>Folia matrycowa A3 dostosowana do przekazywania cyfrowych sygnałów składająca się z cienkiej warstwy poliestru i włókien naturalnych. Kompatybilna z powielaczem RISO EZ370E będącym na wyposażeniu Zamawiającego</t>
  </si>
  <si>
    <r>
      <t xml:space="preserve">Teczki do akt osobowych </t>
    </r>
    <r>
      <rPr>
        <b/>
        <sz val="8"/>
        <rFont val="Calibri"/>
        <family val="2"/>
      </rPr>
      <t>zawieszane</t>
    </r>
    <r>
      <rPr>
        <sz val="8"/>
        <rFont val="Calibri"/>
        <family val="2"/>
      </rPr>
      <t xml:space="preserve"> z 5 przegrodami z możliwością wpięcia dokumentów, karton 230 g/m2. W komplecie identyfikatory i etykiety do opisu zawartości teczki</t>
    </r>
  </si>
  <si>
    <r>
      <t xml:space="preserve">Teczki do akt osobowych </t>
    </r>
    <r>
      <rPr>
        <b/>
        <sz val="8"/>
        <rFont val="Calibri"/>
        <family val="2"/>
      </rPr>
      <t>nie zawieszane</t>
    </r>
    <r>
      <rPr>
        <sz val="8"/>
        <rFont val="Calibri"/>
        <family val="2"/>
      </rPr>
      <t xml:space="preserve"> z  5 przegrodami z mozliwością wpięcia dokumentów, karton 230 g/m2. W komplecie identyfikatory i etykiety do opisu zawartości teczki</t>
    </r>
  </si>
  <si>
    <t>Pudła archiwizacyjne, format A4, grzebiet-150mm do przechowywania dokumentów, pole opisowe na grzbiecie i bocznej ściance.</t>
  </si>
  <si>
    <t>Kartony archiwizacyjne na 7 segregatorów formatu A4, z  uchwytami ułatwiającymi przenoszenie</t>
  </si>
  <si>
    <t>Zszywki biurowe rozmiar 24/6, zszywajace do 30 kartek, 1 op.=1000 szt</t>
  </si>
  <si>
    <t>Akumulator żelowy 12V/38Ah</t>
  </si>
  <si>
    <t>Akumulator żelowy 12V/26Ah</t>
  </si>
  <si>
    <t>Akumulator żelowy 12V/3,4Ah</t>
  </si>
  <si>
    <t>Farba czarna 1 000 ml (op. 2 szt). Kompatybilna z powielaczem RISO będącym na wyposażeniu Zamawiającego</t>
  </si>
  <si>
    <t>ZADANIE 5</t>
  </si>
  <si>
    <t>ZADANIE 5 - FOLIE MATRYCOWE I FARBA DO POWIELACZA RISO EZ370E; CPV: 30125100-2 wkłady barwiące</t>
  </si>
  <si>
    <t>ZADANIE 6</t>
  </si>
  <si>
    <t>Lp</t>
  </si>
  <si>
    <t>Opis przedmiotu zamówienia</t>
  </si>
  <si>
    <t>j.m.</t>
  </si>
  <si>
    <t>Szacunkowa ilość na 24 miesiące  -rolek</t>
  </si>
  <si>
    <t>Cena jedn.netto</t>
  </si>
  <si>
    <t>Wartość netto</t>
  </si>
  <si>
    <t>Wartość brutto</t>
  </si>
  <si>
    <t>Nr kat.</t>
  </si>
  <si>
    <t>Producent</t>
  </si>
  <si>
    <t xml:space="preserve">4
razem </t>
  </si>
  <si>
    <t>6 = 4 x 5</t>
  </si>
  <si>
    <t>szt/rolce</t>
  </si>
  <si>
    <t xml:space="preserve">Gdynia </t>
  </si>
  <si>
    <t>Worki bezbarwne, poj. 35 lit., grubość minimum 0,025 mm, wys. 60 cm x szer. 50cm. (+/- 2cm). Worek z podwójnym zgrzewem.</t>
  </si>
  <si>
    <t>50szt.</t>
  </si>
  <si>
    <t xml:space="preserve">rolka </t>
  </si>
  <si>
    <t>Worki bezbarwne, poj. 60 lit., grubość minimum 0,030 mm, wys. 80 cm x szer. 60cm. (+/- 2cm). Worek z podwójnym zgrzewem.</t>
  </si>
  <si>
    <t>25szt.</t>
  </si>
  <si>
    <t>Worki bezbarwne poj. 160 lit, grubość minimum 0,080 mm, wys. 112 cm x szer. 90cm, wys. 120 cm x szer. 80cm (+/- 2cm). Worek z podwójnym zgrzewem.</t>
  </si>
  <si>
    <t>25 szt.</t>
  </si>
  <si>
    <t>Worki czerwone poj. 160 lit., grubość minimum 0,080 mm, wys. 112 cm x szer. 90cm wys. 120 cm x szer. 80cm(+/- 2cm). Worek z podwójnym zgrzewem.</t>
  </si>
  <si>
    <t>Worki żółte 35 lit, grubość minimum 0,025 mm wys. 60 cm x szer. 50 cm. (+/- 2cm). Worek z podwójnym zgrzewem.</t>
  </si>
  <si>
    <t>50 szt.</t>
  </si>
  <si>
    <t>Worki żółte poj. 120 lit., grubość minimum 0,050 mm,  wys. 110 cm x szer. 70 cm (+/- 2cm). Worek z podwójnym zgrzewem.</t>
  </si>
  <si>
    <t>Worki czarne poj. 60 lit., grubość minimum 0,030 mm wys. 80 cm x szer. 60cm. (+/- 2cm). Worek z podwójnym zgrzewem.</t>
  </si>
  <si>
    <t>Worki czarne poj. 100 lit., grubość minimum 0,06 mm wys. 90 cm x szer. 70cm. (+/- 2cm). Worek z podwójnym zgrzewem.</t>
  </si>
  <si>
    <t>Worki czarne poj. 160 lit., grubość minimum 0,08 mm wys. 120 cm x szer. 80cm. (+/- 2cm). Worek z podwójnym zgrzewem.</t>
  </si>
  <si>
    <t>Worki na materace 230cm  x 120 cm (+/- 2cm), grubość minimum 0,035 mm.</t>
  </si>
  <si>
    <t xml:space="preserve">Zapinki do worków z tworzywa sztucznego o dł. 20 cm (+/-1 cm), z mechanizmem zębatkowo-zapadkowym. </t>
  </si>
  <si>
    <t>100 szt.</t>
  </si>
  <si>
    <t>POZ.1-17 - OPIS WORKÓW Z FOLII LDPE:</t>
  </si>
  <si>
    <t>~ mocne, nie pekające w miejscu zgrzania</t>
  </si>
  <si>
    <t>~ nie elektryzujące się,</t>
  </si>
  <si>
    <t>~ nie wydzielające intensywnego zapachu,</t>
  </si>
  <si>
    <t>~ łatwe do odrywania z perforacji</t>
  </si>
  <si>
    <t>Zadanie nr 6 - Worki  z folii LPDE na odpady.</t>
  </si>
  <si>
    <t>…………………………………………………..</t>
  </si>
  <si>
    <t xml:space="preserve">FORMULARZ ASORTYMENTOWO-CENOWY </t>
  </si>
  <si>
    <t>ZAŁĄCZNIK NR 2 DO SWZ</t>
  </si>
  <si>
    <t>D25M/251/N/46-77rj/23</t>
  </si>
  <si>
    <t xml:space="preserve">Sukcesywne dostawy artykułów biurowych różnych, baterii, folii matrycowych i farb do powielacza RISO EZ370E, </t>
  </si>
  <si>
    <t>płyt, papieru transferowego do drukarki Brother PJ762 oraz worków z folii LPDE na odpady</t>
  </si>
  <si>
    <t>nazwa Wykonawcy</t>
  </si>
  <si>
    <t>Razem zadanie nr 6:</t>
  </si>
  <si>
    <t>Słownie wartość brutto zadania nr 6…………………………………………………………………………………………………………………………………………………………………………………………………..zł</t>
  </si>
  <si>
    <r>
      <t xml:space="preserve">Worki bezbarwne poj. 120 lit,  grubość minimum 0,045 mm wys. 110 cm x szer. 70 cm.  (+/- 2cm). Worek z podwójnym zgrzewem.
</t>
    </r>
    <r>
      <rPr>
        <b/>
        <u val="single"/>
        <sz val="9"/>
        <color indexed="8"/>
        <rFont val="Calibri"/>
        <family val="2"/>
      </rPr>
      <t>Wymagana próbka – 2 szt worka, złożona wraz z ofertą.   Worki bezbarwne poj. 120 lit,  grubość minimum 0,045 mm wys. 110 cm x szer. 70 cm.  (+/- 2cm). Worek z podwójnym zgrzewem.</t>
    </r>
  </si>
  <si>
    <r>
      <t xml:space="preserve">Worki czerwone 35 lit. , grubość min. 0,04mm wys. 60 cm x szer. 50 cm.
(+/- 2cm). Worek z podwójnym zgrzewem.
</t>
    </r>
    <r>
      <rPr>
        <b/>
        <u val="single"/>
        <sz val="9"/>
        <rFont val="Calibri"/>
        <family val="2"/>
      </rPr>
      <t xml:space="preserve"> Wymagana próbka – 2 szt worka, złożona wraz z ofertą. Worki czerwone 35 lit. , grubość min. 0,04mm wys. 60 cm x szer. 50 cm.
(+/- 2cm). Worek z podwójnym zgrzewem.</t>
    </r>
  </si>
  <si>
    <r>
      <t xml:space="preserve">Worki czerwone poj. 60 lit. grubość minimum 0,04 mm, wys. 80 cm x szer. 60cm. (+/- 2cm). Worek z podwójnym zgrzewem.
</t>
    </r>
    <r>
      <rPr>
        <b/>
        <u val="single"/>
        <sz val="9"/>
        <color indexed="8"/>
        <rFont val="Calibri"/>
        <family val="2"/>
      </rPr>
      <t xml:space="preserve"> Wymagana próbka – 2 szt worka, złożona wraz z ofertą. Worki czerwone poj. 60 lit. grubość minimum 0,04 mm, wys. 80 cm x szer. 60cm. (+/- 2cm). Worek z podwójnym zgrzewem.</t>
    </r>
  </si>
  <si>
    <r>
      <t xml:space="preserve">Worki czerwone poj. 120 lit. grubość minimum 0,080 mm, wys. 110 cm x szer. 70 cm (+/- 2cm). Worek z podwójnym zgrzewem. </t>
    </r>
    <r>
      <rPr>
        <b/>
        <u val="single"/>
        <sz val="9"/>
        <rFont val="Calibri"/>
        <family val="2"/>
      </rPr>
      <t xml:space="preserve"> 
Wymagana próbka – 2 szt worka, złożona wraz z ofertą.Worki czerwone poj. 120 lit. grubość minimum 0,080 mm, wys. 110 cm x szer. 70 cm (+/- 2cm). Worek z podwójnym zgrzewem.  </t>
    </r>
  </si>
  <si>
    <r>
      <t xml:space="preserve">Worki żółte poj. 60 lit., grubość minimum 0,030 mm wys. 80 cm x szer. 60cm. (+/- 2cm). Worek z podwójnym zgrzewem. </t>
    </r>
    <r>
      <rPr>
        <b/>
        <u val="single"/>
        <sz val="9"/>
        <rFont val="Calibri"/>
        <family val="2"/>
      </rPr>
      <t xml:space="preserve"> 
Wymagana próbka – 2 szt worka, złożona wraz z ofertą.</t>
    </r>
  </si>
  <si>
    <r>
      <t xml:space="preserve">Worki niebieskie poj. 120 lit., grubość minimum 0,050 mm, wys. 110 cm x szer. 70 cm (+/- 2cm). Worek z podwójnym zgrzewem. 
</t>
    </r>
    <r>
      <rPr>
        <b/>
        <u val="single"/>
        <sz val="9"/>
        <color indexed="8"/>
        <rFont val="Calibri"/>
        <family val="2"/>
      </rPr>
      <t xml:space="preserve"> Wymagana próbka – 2 szt worka, złożona wraz z ofertą.</t>
    </r>
  </si>
  <si>
    <t>8 = kol. 6 powiększona o VAT</t>
  </si>
  <si>
    <t>10 = kol. 8 powiększona o VAT</t>
  </si>
  <si>
    <t>Płyty do nadruku CD-R 700 MB w kopertach z okienkiem zapewniające doskonałą kompatybilność z urządzeniami do zapisu i odczytu oraz niski poziom błędów i bardzo niski odsetek odrzutu w czasie nagrywania*</t>
  </si>
  <si>
    <t>Blok techniczny A4</t>
  </si>
  <si>
    <t>Pędzelek okrągły nr 2</t>
  </si>
  <si>
    <t>Pędzelek okrągły nr 16</t>
  </si>
  <si>
    <t>Słownie wartość brutto zadania nr 1…………………………………………………………………………………………………………………………………………………………………………………………………..zł</t>
  </si>
  <si>
    <t>Słownie wartość brutto zadania nr 2…………………………………………………………………………………………………………………………………………………………………………………………………..zł</t>
  </si>
  <si>
    <t>Słownie wartość brutto zadania nr 3…………………………………………………………………………………………………………………………………………………………………………………………………..zł</t>
  </si>
  <si>
    <t>Słownie wartość brutto zadania nr 4…………………………………………………………………………………………………………………………………………………………………………………………………..zł</t>
  </si>
  <si>
    <t>Słownie wartość brutto zadania nr 5…………………………………………………………………………………………………………………………………………………………………………………………………..zł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</si>
</sst>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#,##0.000"/>
    <numFmt numFmtId="167" formatCode="0.0"/>
    <numFmt numFmtId="168" formatCode="_-* #,##0.0\ _z_ł_-;\-* #,##0.0\ _z_ł_-;_-* \-??\ _z_ł_-;_-@_-"/>
    <numFmt numFmtId="169" formatCode="_-* #,##0.000\ _z_ł_-;\-* #,##0.000\ _z_ł_-;_-* \-??\ _z_ł_-;_-@_-"/>
    <numFmt numFmtId="170" formatCode="_-* #,##0.0000\ _z_ł_-;\-* #,##0.0000\ _z_ł_-;_-* \-??\ _z_ł_-;_-@_-"/>
    <numFmt numFmtId="171" formatCode="#,##0.0000"/>
    <numFmt numFmtId="172" formatCode="#,##0.0"/>
    <numFmt numFmtId="173" formatCode="0.000"/>
    <numFmt numFmtId="174" formatCode="[$-415]d\ mmmm\ yyyy"/>
    <numFmt numFmtId="175" formatCode="#,##0.00\ &quot;zł&quot;"/>
    <numFmt numFmtId="176" formatCode="#,##0.0\ &quot;zł&quot;"/>
    <numFmt numFmtId="177" formatCode="#,##0\ &quot;zł&quot;"/>
    <numFmt numFmtId="178" formatCode="#,##0.000\ &quot;zł&quot;"/>
    <numFmt numFmtId="179" formatCode="#,##0.0000\ &quot;zł&quot;"/>
    <numFmt numFmtId="180" formatCode="#,##0.00000\ &quot;zł&quot;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_-* #,##0.00&quot; zł&quot;_-;\-* #,##0.00&quot; zł&quot;_-;_-* \-??&quot; zł&quot;_-;_-@_-"/>
    <numFmt numFmtId="186" formatCode="#,##0.00\ [$zł-415];[Red]\-#,##0.00\ [$zł-415]"/>
    <numFmt numFmtId="187" formatCode="_-* #,##0\ _z_ł_-;\-* #,##0\ _z_ł_-;_-* &quot;-&quot;??\ _z_ł_-;_-@_-"/>
    <numFmt numFmtId="188" formatCode="#,##0.00_ ;\-#,##0.00\ "/>
  </numFmts>
  <fonts count="6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u val="single"/>
      <sz val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9"/>
      <name val="Calibri"/>
      <family val="2"/>
    </font>
    <font>
      <b/>
      <u val="single"/>
      <sz val="9"/>
      <color indexed="8"/>
      <name val="Calibri"/>
      <family val="2"/>
    </font>
    <font>
      <b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/>
      <top style="thin">
        <color indexed="8"/>
      </top>
      <bottom style="thin">
        <color indexed="8"/>
      </bottom>
      <diagonal style="thin">
        <color indexed="8"/>
      </diagonal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6" fillId="21" borderId="0" applyNumberFormat="0" applyBorder="0" applyAlignment="0" applyProtection="0"/>
    <xf numFmtId="0" fontId="48" fillId="22" borderId="0" applyNumberFormat="0" applyBorder="0" applyAlignment="0" applyProtection="0"/>
    <xf numFmtId="0" fontId="16" fillId="23" borderId="0" applyNumberFormat="0" applyBorder="0" applyAlignment="0" applyProtection="0"/>
    <xf numFmtId="0" fontId="48" fillId="24" borderId="0" applyNumberFormat="0" applyBorder="0" applyAlignment="0" applyProtection="0"/>
    <xf numFmtId="0" fontId="16" fillId="25" borderId="0" applyNumberFormat="0" applyBorder="0" applyAlignment="0" applyProtection="0"/>
    <xf numFmtId="0" fontId="48" fillId="26" borderId="0" applyNumberFormat="0" applyBorder="0" applyAlignment="0" applyProtection="0"/>
    <xf numFmtId="0" fontId="16" fillId="27" borderId="0" applyNumberFormat="0" applyBorder="0" applyAlignment="0" applyProtection="0"/>
    <xf numFmtId="0" fontId="48" fillId="28" borderId="0" applyNumberFormat="0" applyBorder="0" applyAlignment="0" applyProtection="0"/>
    <xf numFmtId="0" fontId="16" fillId="29" borderId="0" applyNumberFormat="0" applyBorder="0" applyAlignment="0" applyProtection="0"/>
    <xf numFmtId="0" fontId="48" fillId="30" borderId="0" applyNumberFormat="0" applyBorder="0" applyAlignment="0" applyProtection="0"/>
    <xf numFmtId="0" fontId="16" fillId="31" borderId="0" applyNumberFormat="0" applyBorder="0" applyAlignment="0" applyProtection="0"/>
    <xf numFmtId="0" fontId="49" fillId="32" borderId="1" applyNumberFormat="0" applyAlignment="0" applyProtection="0"/>
    <xf numFmtId="0" fontId="17" fillId="33" borderId="2" applyNumberFormat="0" applyAlignment="0" applyProtection="0"/>
    <xf numFmtId="0" fontId="50" fillId="34" borderId="3" applyNumberFormat="0" applyAlignment="0" applyProtection="0"/>
    <xf numFmtId="0" fontId="18" fillId="35" borderId="4" applyNumberFormat="0" applyAlignment="0" applyProtection="0"/>
    <xf numFmtId="0" fontId="51" fillId="36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ill="0" applyBorder="0" applyAlignment="0" applyProtection="0"/>
    <xf numFmtId="0" fontId="52" fillId="0" borderId="5" applyNumberFormat="0" applyFill="0" applyAlignment="0" applyProtection="0"/>
    <xf numFmtId="0" fontId="19" fillId="0" borderId="6" applyNumberFormat="0" applyFill="0" applyAlignment="0" applyProtection="0"/>
    <xf numFmtId="0" fontId="53" fillId="37" borderId="7" applyNumberFormat="0" applyAlignment="0" applyProtection="0"/>
    <xf numFmtId="0" fontId="20" fillId="38" borderId="8" applyNumberFormat="0" applyAlignment="0" applyProtection="0"/>
    <xf numFmtId="0" fontId="54" fillId="0" borderId="9" applyNumberFormat="0" applyFill="0" applyAlignment="0" applyProtection="0"/>
    <xf numFmtId="0" fontId="21" fillId="0" borderId="10" applyNumberFormat="0" applyFill="0" applyAlignment="0" applyProtection="0"/>
    <xf numFmtId="0" fontId="55" fillId="0" borderId="11" applyNumberFormat="0" applyFill="0" applyAlignment="0" applyProtection="0"/>
    <xf numFmtId="0" fontId="22" fillId="0" borderId="12" applyNumberFormat="0" applyFill="0" applyAlignment="0" applyProtection="0"/>
    <xf numFmtId="0" fontId="56" fillId="0" borderId="13" applyNumberFormat="0" applyFill="0" applyAlignment="0" applyProtection="0"/>
    <xf numFmtId="0" fontId="23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1" fillId="0" borderId="0">
      <alignment/>
      <protection/>
    </xf>
    <xf numFmtId="0" fontId="47" fillId="0" borderId="0">
      <alignment/>
      <protection/>
    </xf>
    <xf numFmtId="0" fontId="58" fillId="34" borderId="1" applyNumberFormat="0" applyAlignment="0" applyProtection="0"/>
    <xf numFmtId="0" fontId="24" fillId="35" borderId="2" applyNumberFormat="0" applyAlignment="0" applyProtection="0"/>
    <xf numFmtId="9" fontId="1" fillId="0" borderId="0" applyFill="0" applyBorder="0" applyAlignment="0" applyProtection="0"/>
    <xf numFmtId="0" fontId="59" fillId="0" borderId="15" applyNumberFormat="0" applyFill="0" applyAlignment="0" applyProtection="0"/>
    <xf numFmtId="0" fontId="25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" fillId="41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4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0" borderId="20" xfId="67" applyFont="1" applyFill="1" applyBorder="1" applyAlignment="1">
      <alignment horizontal="left" vertical="center" wrapText="1"/>
      <protection/>
    </xf>
    <xf numFmtId="0" fontId="9" fillId="43" borderId="20" xfId="67" applyFont="1" applyFill="1" applyBorder="1" applyAlignment="1">
      <alignment horizontal="left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5" fontId="9" fillId="0" borderId="20" xfId="50" applyNumberFormat="1" applyFont="1" applyFill="1" applyBorder="1" applyAlignment="1" applyProtection="1">
      <alignment horizontal="center" vertical="center"/>
      <protection/>
    </xf>
    <xf numFmtId="4" fontId="9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justify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/>
    </xf>
    <xf numFmtId="0" fontId="0" fillId="43" borderId="0" xfId="0" applyFont="1" applyFill="1" applyBorder="1" applyAlignment="1">
      <alignment/>
    </xf>
    <xf numFmtId="0" fontId="10" fillId="43" borderId="0" xfId="0" applyFont="1" applyFill="1" applyBorder="1" applyAlignment="1">
      <alignment horizontal="center" vertical="center"/>
    </xf>
    <xf numFmtId="0" fontId="10" fillId="43" borderId="0" xfId="0" applyFont="1" applyFill="1" applyBorder="1" applyAlignment="1">
      <alignment vertical="center" wrapText="1"/>
    </xf>
    <xf numFmtId="0" fontId="10" fillId="43" borderId="0" xfId="0" applyFont="1" applyFill="1" applyBorder="1" applyAlignment="1">
      <alignment horizontal="center" vertical="center" wrapText="1"/>
    </xf>
    <xf numFmtId="4" fontId="10" fillId="43" borderId="0" xfId="0" applyNumberFormat="1" applyFont="1" applyFill="1" applyBorder="1" applyAlignment="1">
      <alignment horizontal="center" vertical="center"/>
    </xf>
    <xf numFmtId="4" fontId="10" fillId="43" borderId="0" xfId="0" applyNumberFormat="1" applyFont="1" applyFill="1" applyBorder="1" applyAlignment="1">
      <alignment vertical="center"/>
    </xf>
    <xf numFmtId="0" fontId="9" fillId="43" borderId="20" xfId="0" applyFont="1" applyFill="1" applyBorder="1" applyAlignment="1">
      <alignment horizontal="left" vertical="center" wrapText="1"/>
    </xf>
    <xf numFmtId="3" fontId="9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left" wrapText="1"/>
    </xf>
    <xf numFmtId="0" fontId="9" fillId="0" borderId="20" xfId="0" applyNumberFormat="1" applyFont="1" applyFill="1" applyBorder="1" applyAlignment="1">
      <alignment horizontal="center" vertical="center"/>
    </xf>
    <xf numFmtId="165" fontId="9" fillId="0" borderId="20" xfId="50" applyNumberFormat="1" applyFont="1" applyFill="1" applyBorder="1" applyAlignment="1" applyProtection="1">
      <alignment horizontal="center" vertical="center" wrapText="1"/>
      <protection/>
    </xf>
    <xf numFmtId="0" fontId="12" fillId="38" borderId="20" xfId="0" applyFont="1" applyFill="1" applyBorder="1" applyAlignment="1">
      <alignment horizontal="left" wrapText="1"/>
    </xf>
    <xf numFmtId="0" fontId="12" fillId="38" borderId="20" xfId="0" applyFont="1" applyFill="1" applyBorder="1" applyAlignment="1">
      <alignment horizontal="left" vertical="center"/>
    </xf>
    <xf numFmtId="4" fontId="12" fillId="38" borderId="2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12" fillId="35" borderId="20" xfId="0" applyFont="1" applyFill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3" fontId="12" fillId="0" borderId="20" xfId="0" applyNumberFormat="1" applyFont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9" fontId="9" fillId="0" borderId="20" xfId="0" applyNumberFormat="1" applyFont="1" applyBorder="1" applyAlignment="1">
      <alignment vertical="center"/>
    </xf>
    <xf numFmtId="0" fontId="12" fillId="0" borderId="20" xfId="0" applyFont="1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2" fillId="0" borderId="20" xfId="0" applyFont="1" applyBorder="1" applyAlignment="1">
      <alignment horizontal="left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Border="1" applyAlignment="1">
      <alignment vertical="center"/>
    </xf>
    <xf numFmtId="0" fontId="4" fillId="43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38" borderId="20" xfId="0" applyFont="1" applyFill="1" applyBorder="1" applyAlignment="1">
      <alignment wrapText="1"/>
    </xf>
    <xf numFmtId="0" fontId="12" fillId="38" borderId="20" xfId="0" applyFont="1" applyFill="1" applyBorder="1" applyAlignment="1">
      <alignment/>
    </xf>
    <xf numFmtId="0" fontId="12" fillId="38" borderId="20" xfId="0" applyFont="1" applyFill="1" applyBorder="1" applyAlignment="1">
      <alignment vertical="center"/>
    </xf>
    <xf numFmtId="4" fontId="12" fillId="38" borderId="2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/>
    </xf>
    <xf numFmtId="0" fontId="12" fillId="35" borderId="20" xfId="0" applyFont="1" applyFill="1" applyBorder="1" applyAlignment="1">
      <alignment wrapText="1"/>
    </xf>
    <xf numFmtId="0" fontId="12" fillId="0" borderId="20" xfId="0" applyFont="1" applyBorder="1" applyAlignment="1">
      <alignment horizontal="justify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wrapText="1"/>
    </xf>
    <xf numFmtId="0" fontId="0" fillId="38" borderId="20" xfId="0" applyFont="1" applyFill="1" applyBorder="1" applyAlignment="1">
      <alignment wrapText="1"/>
    </xf>
    <xf numFmtId="0" fontId="0" fillId="38" borderId="20" xfId="0" applyFont="1" applyFill="1" applyBorder="1" applyAlignment="1">
      <alignment/>
    </xf>
    <xf numFmtId="0" fontId="0" fillId="35" borderId="20" xfId="0" applyFont="1" applyFill="1" applyBorder="1" applyAlignment="1">
      <alignment wrapText="1"/>
    </xf>
    <xf numFmtId="0" fontId="0" fillId="43" borderId="19" xfId="0" applyFont="1" applyFill="1" applyBorder="1" applyAlignment="1">
      <alignment wrapText="1"/>
    </xf>
    <xf numFmtId="0" fontId="0" fillId="43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43" borderId="0" xfId="0" applyFont="1" applyFill="1" applyBorder="1" applyAlignment="1">
      <alignment horizontal="right"/>
    </xf>
    <xf numFmtId="4" fontId="0" fillId="43" borderId="0" xfId="0" applyNumberFormat="1" applyFont="1" applyFill="1" applyBorder="1" applyAlignment="1">
      <alignment/>
    </xf>
    <xf numFmtId="0" fontId="0" fillId="43" borderId="0" xfId="0" applyFont="1" applyFill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7" fillId="0" borderId="20" xfId="0" applyFont="1" applyBorder="1" applyAlignment="1">
      <alignment horizontal="right" vertical="center"/>
    </xf>
    <xf numFmtId="0" fontId="2" fillId="0" borderId="0" xfId="0" applyFont="1" applyAlignment="1">
      <alignment wrapText="1"/>
    </xf>
    <xf numFmtId="3" fontId="12" fillId="44" borderId="20" xfId="0" applyNumberFormat="1" applyFont="1" applyFill="1" applyBorder="1" applyAlignment="1">
      <alignment horizontal="center" vertical="center"/>
    </xf>
    <xf numFmtId="0" fontId="12" fillId="44" borderId="20" xfId="0" applyFont="1" applyFill="1" applyBorder="1" applyAlignment="1">
      <alignment horizontal="center" vertical="center"/>
    </xf>
    <xf numFmtId="0" fontId="4" fillId="44" borderId="20" xfId="0" applyFont="1" applyFill="1" applyBorder="1" applyAlignment="1">
      <alignment horizontal="justify" vertical="center"/>
    </xf>
    <xf numFmtId="0" fontId="9" fillId="44" borderId="20" xfId="0" applyFont="1" applyFill="1" applyBorder="1" applyAlignment="1">
      <alignment horizontal="center" vertical="center"/>
    </xf>
    <xf numFmtId="3" fontId="9" fillId="44" borderId="20" xfId="0" applyNumberFormat="1" applyFont="1" applyFill="1" applyBorder="1" applyAlignment="1">
      <alignment horizontal="center" vertical="center" wrapText="1"/>
    </xf>
    <xf numFmtId="2" fontId="12" fillId="44" borderId="20" xfId="0" applyNumberFormat="1" applyFont="1" applyFill="1" applyBorder="1" applyAlignment="1">
      <alignment vertical="center"/>
    </xf>
    <xf numFmtId="4" fontId="9" fillId="44" borderId="20" xfId="0" applyNumberFormat="1" applyFont="1" applyFill="1" applyBorder="1" applyAlignment="1">
      <alignment vertical="center"/>
    </xf>
    <xf numFmtId="9" fontId="9" fillId="44" borderId="20" xfId="0" applyNumberFormat="1" applyFont="1" applyFill="1" applyBorder="1" applyAlignment="1">
      <alignment vertical="center"/>
    </xf>
    <xf numFmtId="0" fontId="12" fillId="44" borderId="20" xfId="0" applyFont="1" applyFill="1" applyBorder="1" applyAlignment="1">
      <alignment/>
    </xf>
    <xf numFmtId="0" fontId="0" fillId="44" borderId="0" xfId="0" applyFont="1" applyFill="1" applyAlignment="1">
      <alignment/>
    </xf>
    <xf numFmtId="0" fontId="4" fillId="44" borderId="20" xfId="0" applyFont="1" applyFill="1" applyBorder="1" applyAlignment="1">
      <alignment vertical="center" wrapText="1"/>
    </xf>
    <xf numFmtId="16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4" fillId="0" borderId="0" xfId="67" applyFont="1">
      <alignment/>
      <protection/>
    </xf>
    <xf numFmtId="0" fontId="64" fillId="0" borderId="0" xfId="67" applyFont="1">
      <alignment/>
      <protection/>
    </xf>
    <xf numFmtId="0" fontId="30" fillId="45" borderId="21" xfId="0" applyFont="1" applyFill="1" applyBorder="1" applyAlignment="1">
      <alignment horizontal="center" vertical="center" wrapText="1"/>
    </xf>
    <xf numFmtId="0" fontId="30" fillId="45" borderId="22" xfId="0" applyFont="1" applyFill="1" applyBorder="1" applyAlignment="1">
      <alignment horizontal="center" vertical="center" wrapText="1"/>
    </xf>
    <xf numFmtId="44" fontId="30" fillId="45" borderId="22" xfId="82" applyFont="1" applyFill="1" applyBorder="1" applyAlignment="1" applyProtection="1">
      <alignment horizontal="center" vertical="center" wrapText="1"/>
      <protection/>
    </xf>
    <xf numFmtId="9" fontId="30" fillId="45" borderId="22" xfId="0" applyNumberFormat="1" applyFont="1" applyFill="1" applyBorder="1" applyAlignment="1">
      <alignment horizontal="center" vertical="center" wrapText="1"/>
    </xf>
    <xf numFmtId="0" fontId="30" fillId="45" borderId="23" xfId="0" applyFont="1" applyFill="1" applyBorder="1" applyAlignment="1">
      <alignment horizontal="center" vertical="center" wrapText="1"/>
    </xf>
    <xf numFmtId="0" fontId="30" fillId="45" borderId="24" xfId="0" applyFont="1" applyFill="1" applyBorder="1" applyAlignment="1">
      <alignment horizontal="center" vertical="center" wrapText="1"/>
    </xf>
    <xf numFmtId="0" fontId="30" fillId="45" borderId="24" xfId="0" applyFont="1" applyFill="1" applyBorder="1" applyAlignment="1">
      <alignment horizontal="center" vertical="center"/>
    </xf>
    <xf numFmtId="0" fontId="30" fillId="45" borderId="2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46" borderId="26" xfId="0" applyFont="1" applyFill="1" applyBorder="1" applyAlignment="1">
      <alignment horizontal="center" vertical="center" wrapText="1"/>
    </xf>
    <xf numFmtId="0" fontId="14" fillId="46" borderId="26" xfId="0" applyFont="1" applyFill="1" applyBorder="1" applyAlignment="1">
      <alignment horizontal="center" vertical="center"/>
    </xf>
    <xf numFmtId="0" fontId="14" fillId="45" borderId="26" xfId="0" applyFont="1" applyFill="1" applyBorder="1" applyAlignment="1">
      <alignment horizontal="center" vertical="center"/>
    </xf>
    <xf numFmtId="4" fontId="30" fillId="46" borderId="26" xfId="82" applyNumberFormat="1" applyFont="1" applyFill="1" applyBorder="1" applyAlignment="1" applyProtection="1">
      <alignment horizontal="center" vertical="center"/>
      <protection/>
    </xf>
    <xf numFmtId="4" fontId="14" fillId="46" borderId="26" xfId="82" applyNumberFormat="1" applyFont="1" applyFill="1" applyBorder="1" applyAlignment="1" applyProtection="1">
      <alignment horizontal="center" vertical="center"/>
      <protection/>
    </xf>
    <xf numFmtId="9" fontId="14" fillId="46" borderId="26" xfId="0" applyNumberFormat="1" applyFont="1" applyFill="1" applyBorder="1" applyAlignment="1">
      <alignment horizontal="center" vertical="center"/>
    </xf>
    <xf numFmtId="0" fontId="30" fillId="46" borderId="26" xfId="82" applyNumberFormat="1" applyFont="1" applyFill="1" applyBorder="1" applyAlignment="1" applyProtection="1">
      <alignment horizontal="center" vertical="center"/>
      <protection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46" borderId="27" xfId="0" applyFont="1" applyFill="1" applyBorder="1" applyAlignment="1">
      <alignment horizontal="center" vertical="center" wrapText="1"/>
    </xf>
    <xf numFmtId="0" fontId="14" fillId="46" borderId="27" xfId="0" applyFont="1" applyFill="1" applyBorder="1" applyAlignment="1">
      <alignment horizontal="center" vertical="center"/>
    </xf>
    <xf numFmtId="9" fontId="14" fillId="46" borderId="27" xfId="0" applyNumberFormat="1" applyFont="1" applyFill="1" applyBorder="1" applyAlignment="1">
      <alignment horizontal="center" vertical="center"/>
    </xf>
    <xf numFmtId="0" fontId="30" fillId="46" borderId="27" xfId="82" applyNumberFormat="1" applyFont="1" applyFill="1" applyBorder="1" applyAlignment="1" applyProtection="1">
      <alignment horizontal="center" vertical="center"/>
      <protection/>
    </xf>
    <xf numFmtId="4" fontId="30" fillId="0" borderId="27" xfId="82" applyNumberFormat="1" applyFont="1" applyBorder="1" applyAlignment="1" applyProtection="1">
      <alignment horizontal="center" vertical="center"/>
      <protection/>
    </xf>
    <xf numFmtId="9" fontId="30" fillId="47" borderId="27" xfId="0" applyNumberFormat="1" applyFont="1" applyFill="1" applyBorder="1" applyAlignment="1">
      <alignment vertical="center"/>
    </xf>
    <xf numFmtId="4" fontId="14" fillId="46" borderId="27" xfId="82" applyNumberFormat="1" applyFont="1" applyFill="1" applyBorder="1" applyAlignment="1" applyProtection="1">
      <alignment horizontal="center" vertical="center"/>
      <protection/>
    </xf>
    <xf numFmtId="4" fontId="30" fillId="47" borderId="27" xfId="82" applyNumberFormat="1" applyFont="1" applyFill="1" applyBorder="1" applyAlignment="1" applyProtection="1">
      <alignment horizontal="center" vertical="center"/>
      <protection/>
    </xf>
    <xf numFmtId="2" fontId="14" fillId="47" borderId="27" xfId="0" applyNumberFormat="1" applyFont="1" applyFill="1" applyBorder="1" applyAlignment="1">
      <alignment vertical="center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4" fillId="46" borderId="29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46" borderId="0" xfId="0" applyFont="1" applyFill="1" applyBorder="1" applyAlignment="1">
      <alignment horizontal="left"/>
    </xf>
    <xf numFmtId="0" fontId="30" fillId="0" borderId="30" xfId="0" applyFont="1" applyBorder="1" applyAlignment="1">
      <alignment horizontal="center" vertical="center"/>
    </xf>
    <xf numFmtId="9" fontId="14" fillId="0" borderId="0" xfId="0" applyNumberFormat="1" applyFont="1" applyBorder="1" applyAlignment="1">
      <alignment horizontal="left"/>
    </xf>
    <xf numFmtId="0" fontId="30" fillId="0" borderId="0" xfId="0" applyFont="1" applyAlignment="1">
      <alignment horizontal="left" vertical="center"/>
    </xf>
    <xf numFmtId="0" fontId="30" fillId="46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46" borderId="0" xfId="0" applyFont="1" applyFill="1" applyAlignment="1">
      <alignment horizontal="left" vertical="center"/>
    </xf>
    <xf numFmtId="0" fontId="61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30" fillId="0" borderId="27" xfId="0" applyFont="1" applyBorder="1" applyAlignment="1">
      <alignment horizontal="right" vertical="center"/>
    </xf>
    <xf numFmtId="0" fontId="30" fillId="45" borderId="31" xfId="82" applyNumberFormat="1" applyFont="1" applyFill="1" applyBorder="1" applyAlignment="1" applyProtection="1">
      <alignment horizontal="center" vertical="center"/>
      <protection/>
    </xf>
    <xf numFmtId="0" fontId="30" fillId="45" borderId="31" xfId="0" applyFont="1" applyFill="1" applyBorder="1" applyAlignment="1">
      <alignment horizontal="center" vertical="center"/>
    </xf>
    <xf numFmtId="0" fontId="30" fillId="45" borderId="32" xfId="82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30" fillId="45" borderId="32" xfId="82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30" fillId="45" borderId="33" xfId="0" applyFont="1" applyFill="1" applyBorder="1" applyAlignment="1">
      <alignment horizontal="center" vertical="center"/>
    </xf>
    <xf numFmtId="0" fontId="30" fillId="45" borderId="22" xfId="0" applyFont="1" applyFill="1" applyBorder="1" applyAlignment="1">
      <alignment horizontal="center" vertical="center" wrapText="1"/>
    </xf>
    <xf numFmtId="0" fontId="30" fillId="45" borderId="34" xfId="0" applyFont="1" applyFill="1" applyBorder="1" applyAlignment="1">
      <alignment horizontal="center" vertical="center"/>
    </xf>
    <xf numFmtId="0" fontId="30" fillId="45" borderId="31" xfId="0" applyFont="1" applyFill="1" applyBorder="1" applyAlignment="1">
      <alignment horizontal="center" vertical="center" wrapText="1"/>
    </xf>
    <xf numFmtId="0" fontId="30" fillId="45" borderId="26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left" wrapText="1"/>
    </xf>
    <xf numFmtId="0" fontId="30" fillId="45" borderId="35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0" fillId="0" borderId="19" xfId="0" applyFont="1" applyBorder="1" applyAlignment="1">
      <alignment/>
    </xf>
    <xf numFmtId="0" fontId="7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27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9" fillId="0" borderId="42" xfId="67" applyFont="1" applyFill="1" applyBorder="1" applyAlignment="1">
      <alignment horizontal="left" vertical="center" wrapText="1"/>
      <protection/>
    </xf>
    <xf numFmtId="0" fontId="9" fillId="43" borderId="42" xfId="67" applyFont="1" applyFill="1" applyBorder="1" applyAlignment="1">
      <alignment horizontal="left" vertical="center" wrapText="1"/>
      <protection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165" fontId="9" fillId="0" borderId="42" xfId="50" applyNumberFormat="1" applyFont="1" applyFill="1" applyBorder="1" applyAlignment="1" applyProtection="1">
      <alignment horizontal="center" vertical="center"/>
      <protection/>
    </xf>
    <xf numFmtId="4" fontId="9" fillId="0" borderId="42" xfId="0" applyNumberFormat="1" applyFont="1" applyBorder="1" applyAlignment="1">
      <alignment horizontal="center" vertical="center"/>
    </xf>
    <xf numFmtId="0" fontId="8" fillId="35" borderId="27" xfId="0" applyFont="1" applyFill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9" fontId="9" fillId="0" borderId="43" xfId="0" applyNumberFormat="1" applyFont="1" applyBorder="1" applyAlignment="1">
      <alignment horizontal="center" vertical="center"/>
    </xf>
    <xf numFmtId="9" fontId="9" fillId="0" borderId="38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12" fillId="38" borderId="27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38" borderId="44" xfId="0" applyFont="1" applyFill="1" applyBorder="1" applyAlignment="1">
      <alignment horizontal="left" vertical="center"/>
    </xf>
    <xf numFmtId="0" fontId="0" fillId="0" borderId="19" xfId="0" applyFont="1" applyBorder="1" applyAlignment="1">
      <alignment/>
    </xf>
    <xf numFmtId="0" fontId="0" fillId="43" borderId="19" xfId="0" applyFont="1" applyFill="1" applyBorder="1" applyAlignment="1">
      <alignment/>
    </xf>
  </cellXfs>
  <cellStyles count="7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3" xfId="53"/>
    <cellStyle name="Komórka połączona" xfId="54"/>
    <cellStyle name="Komórka połączona 2" xfId="55"/>
    <cellStyle name="Komórka zaznaczona" xfId="56"/>
    <cellStyle name="Komórka zaznaczona 2" xfId="57"/>
    <cellStyle name="Nagłówek 1" xfId="58"/>
    <cellStyle name="Nagłówek 1 2" xfId="59"/>
    <cellStyle name="Nagłówek 2" xfId="60"/>
    <cellStyle name="Nagłówek 2 2" xfId="61"/>
    <cellStyle name="Nagłówek 3" xfId="62"/>
    <cellStyle name="Nagłówek 3 2" xfId="63"/>
    <cellStyle name="Nagłówek 4" xfId="64"/>
    <cellStyle name="Nagłówek 4 2" xfId="65"/>
    <cellStyle name="Neutralny" xfId="66"/>
    <cellStyle name="Normalny 2" xfId="67"/>
    <cellStyle name="Normalny 2 2" xfId="68"/>
    <cellStyle name="Obliczenia" xfId="69"/>
    <cellStyle name="Obliczenia 2" xfId="70"/>
    <cellStyle name="Percent" xfId="71"/>
    <cellStyle name="Suma" xfId="72"/>
    <cellStyle name="Suma 2" xfId="73"/>
    <cellStyle name="Tekst objaśnienia" xfId="74"/>
    <cellStyle name="Tekst objaśnienia 2" xfId="75"/>
    <cellStyle name="Tekst ostrzeżenia" xfId="76"/>
    <cellStyle name="Tekst ostrzeżenia 2" xfId="77"/>
    <cellStyle name="Tytuł" xfId="78"/>
    <cellStyle name="Tytuł 2" xfId="79"/>
    <cellStyle name="Uwaga" xfId="80"/>
    <cellStyle name="Uwaga 2" xfId="81"/>
    <cellStyle name="Currency" xfId="82"/>
    <cellStyle name="Currency [0]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3"/>
  <sheetViews>
    <sheetView tabSelected="1" zoomScaleSheetLayoutView="85" zoomScalePageLayoutView="0" workbookViewId="0" topLeftCell="A273">
      <selection activeCell="I273" sqref="I273"/>
    </sheetView>
  </sheetViews>
  <sheetFormatPr defaultColWidth="8.8515625" defaultRowHeight="15"/>
  <cols>
    <col min="1" max="1" width="4.7109375" style="2" customWidth="1"/>
    <col min="2" max="2" width="87.7109375" style="3" customWidth="1"/>
    <col min="3" max="3" width="10.8515625" style="4" customWidth="1"/>
    <col min="4" max="4" width="12.8515625" style="4" customWidth="1"/>
    <col min="5" max="5" width="11.140625" style="5" customWidth="1"/>
    <col min="6" max="6" width="8.7109375" style="4" customWidth="1"/>
    <col min="7" max="7" width="10.7109375" style="6" customWidth="1"/>
    <col min="8" max="8" width="11.140625" style="4" customWidth="1"/>
    <col min="9" max="9" width="9.140625" style="4" customWidth="1"/>
    <col min="10" max="10" width="15.7109375" style="4" customWidth="1"/>
    <col min="11" max="11" width="15.28125" style="4" customWidth="1"/>
    <col min="12" max="12" width="16.00390625" style="4" customWidth="1"/>
    <col min="13" max="13" width="12.57421875" style="4" customWidth="1"/>
    <col min="14" max="14" width="75.57421875" style="4" customWidth="1"/>
    <col min="15" max="16384" width="8.8515625" style="4" customWidth="1"/>
  </cols>
  <sheetData>
    <row r="1" spans="1:12" ht="15">
      <c r="A1" s="113" t="s">
        <v>295</v>
      </c>
      <c r="K1" s="112" t="s">
        <v>297</v>
      </c>
      <c r="L1" s="112"/>
    </row>
    <row r="2" spans="1:10" ht="15">
      <c r="A2" s="114" t="s">
        <v>301</v>
      </c>
      <c r="J2" s="7"/>
    </row>
    <row r="3" spans="1:10" ht="18.75">
      <c r="A3" s="114"/>
      <c r="C3" s="163" t="s">
        <v>296</v>
      </c>
      <c r="J3" s="7"/>
    </row>
    <row r="4" spans="1:10" ht="15.75">
      <c r="A4" s="114"/>
      <c r="C4" s="111" t="s">
        <v>299</v>
      </c>
      <c r="J4" s="7"/>
    </row>
    <row r="5" spans="1:10" ht="15.75">
      <c r="A5" s="114"/>
      <c r="C5" s="111" t="s">
        <v>300</v>
      </c>
      <c r="J5" s="7"/>
    </row>
    <row r="6" spans="1:10" ht="15.75">
      <c r="A6" s="114"/>
      <c r="C6" s="111" t="s">
        <v>298</v>
      </c>
      <c r="J6" s="7"/>
    </row>
    <row r="7" spans="1:10" ht="16.5" customHeight="1">
      <c r="A7" s="9"/>
      <c r="B7" s="10" t="s">
        <v>0</v>
      </c>
      <c r="C7" s="11"/>
      <c r="D7" s="11"/>
      <c r="E7" s="11"/>
      <c r="F7" s="11"/>
      <c r="G7" s="11"/>
      <c r="H7" s="11"/>
      <c r="I7" s="11"/>
      <c r="J7" s="11"/>
    </row>
    <row r="8" spans="1:11" ht="36" customHeight="1">
      <c r="A8" s="12" t="s">
        <v>1</v>
      </c>
      <c r="B8" s="12" t="s">
        <v>2</v>
      </c>
      <c r="C8" s="12" t="s">
        <v>3</v>
      </c>
      <c r="D8" s="12" t="s">
        <v>4</v>
      </c>
      <c r="E8" s="13" t="s">
        <v>5</v>
      </c>
      <c r="F8" s="12" t="s">
        <v>6</v>
      </c>
      <c r="G8" s="12" t="s">
        <v>7</v>
      </c>
      <c r="H8" s="12" t="s">
        <v>8</v>
      </c>
      <c r="I8" s="181" t="s">
        <v>9</v>
      </c>
      <c r="J8" s="184" t="s">
        <v>10</v>
      </c>
      <c r="K8" s="182"/>
    </row>
    <row r="9" spans="1:11" ht="22.5">
      <c r="A9" s="185">
        <v>1</v>
      </c>
      <c r="B9" s="185">
        <v>2</v>
      </c>
      <c r="C9" s="186">
        <v>3</v>
      </c>
      <c r="D9" s="186">
        <v>4</v>
      </c>
      <c r="E9" s="187">
        <v>5</v>
      </c>
      <c r="F9" s="186">
        <v>6</v>
      </c>
      <c r="G9" s="186">
        <v>7</v>
      </c>
      <c r="H9" s="186" t="s">
        <v>11</v>
      </c>
      <c r="I9" s="188">
        <v>9</v>
      </c>
      <c r="J9" s="189" t="s">
        <v>311</v>
      </c>
      <c r="K9" s="182"/>
    </row>
    <row r="10" spans="1:11" ht="31.5" customHeight="1">
      <c r="A10" s="196" t="s">
        <v>12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83"/>
    </row>
    <row r="11" spans="1:11" ht="18.75" customHeight="1">
      <c r="A11" s="190">
        <v>1</v>
      </c>
      <c r="B11" s="191" t="s">
        <v>13</v>
      </c>
      <c r="C11" s="192" t="s">
        <v>14</v>
      </c>
      <c r="D11" s="192">
        <v>30</v>
      </c>
      <c r="E11" s="193">
        <v>5</v>
      </c>
      <c r="F11" s="194">
        <f aca="true" t="shared" si="0" ref="F11:F42">D11+E11</f>
        <v>35</v>
      </c>
      <c r="G11" s="195"/>
      <c r="H11" s="195"/>
      <c r="I11" s="198"/>
      <c r="J11" s="200"/>
      <c r="K11" s="1"/>
    </row>
    <row r="12" spans="1:21" ht="18.75" customHeight="1">
      <c r="A12" s="16">
        <v>2</v>
      </c>
      <c r="B12" s="17" t="s">
        <v>15</v>
      </c>
      <c r="C12" s="18" t="s">
        <v>14</v>
      </c>
      <c r="D12" s="18">
        <v>20</v>
      </c>
      <c r="E12" s="19">
        <v>5</v>
      </c>
      <c r="F12" s="20">
        <f t="shared" si="0"/>
        <v>25</v>
      </c>
      <c r="G12" s="21"/>
      <c r="H12" s="21"/>
      <c r="I12" s="199"/>
      <c r="J12" s="200"/>
      <c r="K12" s="1"/>
      <c r="N12" s="23"/>
      <c r="O12" s="22"/>
      <c r="P12" s="24"/>
      <c r="Q12" s="22"/>
      <c r="R12" s="25"/>
      <c r="S12" s="22"/>
      <c r="T12" s="26"/>
      <c r="U12" s="26"/>
    </row>
    <row r="13" spans="1:21" ht="18.75" customHeight="1">
      <c r="A13" s="16">
        <v>3</v>
      </c>
      <c r="B13" s="17" t="s">
        <v>16</v>
      </c>
      <c r="C13" s="18" t="s">
        <v>14</v>
      </c>
      <c r="D13" s="18">
        <v>20</v>
      </c>
      <c r="E13" s="19">
        <v>5</v>
      </c>
      <c r="F13" s="20">
        <f t="shared" si="0"/>
        <v>25</v>
      </c>
      <c r="G13" s="21"/>
      <c r="H13" s="21"/>
      <c r="I13" s="199"/>
      <c r="J13" s="200"/>
      <c r="K13" s="1"/>
      <c r="N13" s="23"/>
      <c r="O13" s="22"/>
      <c r="P13" s="24"/>
      <c r="Q13" s="22"/>
      <c r="R13" s="25"/>
      <c r="S13" s="22"/>
      <c r="T13" s="26"/>
      <c r="U13" s="26"/>
    </row>
    <row r="14" spans="1:21" ht="18.75" customHeight="1">
      <c r="A14" s="16">
        <v>4</v>
      </c>
      <c r="B14" s="17" t="s">
        <v>17</v>
      </c>
      <c r="C14" s="18" t="s">
        <v>18</v>
      </c>
      <c r="D14" s="18"/>
      <c r="E14" s="19">
        <v>20</v>
      </c>
      <c r="F14" s="20">
        <f t="shared" si="0"/>
        <v>20</v>
      </c>
      <c r="G14" s="21"/>
      <c r="H14" s="21"/>
      <c r="I14" s="199"/>
      <c r="J14" s="200"/>
      <c r="K14" s="1"/>
      <c r="N14" s="23"/>
      <c r="O14" s="22"/>
      <c r="P14" s="24"/>
      <c r="Q14" s="22"/>
      <c r="R14" s="25"/>
      <c r="S14" s="22"/>
      <c r="T14" s="26"/>
      <c r="U14" s="26"/>
    </row>
    <row r="15" spans="1:21" ht="18.75" customHeight="1">
      <c r="A15" s="16">
        <v>5</v>
      </c>
      <c r="B15" s="27" t="s">
        <v>19</v>
      </c>
      <c r="C15" s="18" t="s">
        <v>14</v>
      </c>
      <c r="D15" s="18">
        <v>1000</v>
      </c>
      <c r="E15" s="19"/>
      <c r="F15" s="20">
        <f t="shared" si="0"/>
        <v>1000</v>
      </c>
      <c r="G15" s="21"/>
      <c r="H15" s="21"/>
      <c r="I15" s="199"/>
      <c r="J15" s="200"/>
      <c r="K15" s="1"/>
      <c r="N15" s="28"/>
      <c r="O15" s="22"/>
      <c r="P15" s="29"/>
      <c r="Q15" s="22"/>
      <c r="R15" s="25"/>
      <c r="S15" s="22"/>
      <c r="T15" s="26"/>
      <c r="U15" s="26"/>
    </row>
    <row r="16" spans="1:21" ht="18.75" customHeight="1">
      <c r="A16" s="16">
        <v>6</v>
      </c>
      <c r="B16" s="27" t="s">
        <v>20</v>
      </c>
      <c r="C16" s="18" t="s">
        <v>14</v>
      </c>
      <c r="D16" s="18">
        <v>2000</v>
      </c>
      <c r="E16" s="19">
        <v>4000</v>
      </c>
      <c r="F16" s="20">
        <f t="shared" si="0"/>
        <v>6000</v>
      </c>
      <c r="G16" s="21"/>
      <c r="H16" s="21"/>
      <c r="I16" s="199"/>
      <c r="J16" s="200"/>
      <c r="K16" s="1"/>
      <c r="N16" s="23"/>
      <c r="O16" s="24"/>
      <c r="P16" s="24"/>
      <c r="Q16" s="22"/>
      <c r="R16" s="25"/>
      <c r="S16" s="22"/>
      <c r="T16" s="26"/>
      <c r="U16" s="26"/>
    </row>
    <row r="17" spans="1:21" ht="18.75" customHeight="1">
      <c r="A17" s="16">
        <v>7</v>
      </c>
      <c r="B17" s="30" t="s">
        <v>21</v>
      </c>
      <c r="C17" s="31" t="s">
        <v>22</v>
      </c>
      <c r="D17" s="31">
        <v>90</v>
      </c>
      <c r="E17" s="32">
        <v>30</v>
      </c>
      <c r="F17" s="20">
        <f t="shared" si="0"/>
        <v>120</v>
      </c>
      <c r="G17" s="21"/>
      <c r="H17" s="21"/>
      <c r="I17" s="199"/>
      <c r="J17" s="200"/>
      <c r="K17" s="1"/>
      <c r="N17" s="23"/>
      <c r="O17" s="22"/>
      <c r="P17" s="24"/>
      <c r="Q17" s="22"/>
      <c r="R17" s="25"/>
      <c r="S17" s="22"/>
      <c r="T17" s="26"/>
      <c r="U17" s="26"/>
    </row>
    <row r="18" spans="1:21" ht="18.75" customHeight="1">
      <c r="A18" s="16">
        <v>8</v>
      </c>
      <c r="B18" s="27" t="s">
        <v>313</v>
      </c>
      <c r="C18" s="18" t="s">
        <v>14</v>
      </c>
      <c r="D18" s="18">
        <v>10</v>
      </c>
      <c r="E18" s="19"/>
      <c r="F18" s="20">
        <f t="shared" si="0"/>
        <v>10</v>
      </c>
      <c r="G18" s="21"/>
      <c r="H18" s="21"/>
      <c r="I18" s="199"/>
      <c r="J18" s="200"/>
      <c r="K18" s="1"/>
      <c r="L18" s="161"/>
      <c r="N18" s="23"/>
      <c r="O18" s="22"/>
      <c r="P18" s="24"/>
      <c r="Q18" s="22"/>
      <c r="R18" s="25"/>
      <c r="S18" s="22"/>
      <c r="T18" s="26"/>
      <c r="U18" s="26"/>
    </row>
    <row r="19" spans="1:21" ht="30" customHeight="1">
      <c r="A19" s="16">
        <v>9</v>
      </c>
      <c r="B19" s="30" t="s">
        <v>23</v>
      </c>
      <c r="C19" s="18" t="s">
        <v>14</v>
      </c>
      <c r="D19" s="18">
        <v>930</v>
      </c>
      <c r="E19" s="19">
        <v>50</v>
      </c>
      <c r="F19" s="20">
        <f t="shared" si="0"/>
        <v>980</v>
      </c>
      <c r="G19" s="21"/>
      <c r="H19" s="21"/>
      <c r="I19" s="199"/>
      <c r="J19" s="200"/>
      <c r="K19" s="1"/>
      <c r="N19" s="23"/>
      <c r="O19" s="22"/>
      <c r="P19" s="24"/>
      <c r="Q19" s="22"/>
      <c r="R19" s="25"/>
      <c r="S19" s="22"/>
      <c r="T19" s="26"/>
      <c r="U19" s="26"/>
    </row>
    <row r="20" spans="1:21" ht="18.75" customHeight="1">
      <c r="A20" s="16">
        <v>10</v>
      </c>
      <c r="B20" s="27" t="s">
        <v>24</v>
      </c>
      <c r="C20" s="18" t="s">
        <v>14</v>
      </c>
      <c r="D20" s="18">
        <v>1400</v>
      </c>
      <c r="E20" s="19">
        <v>500</v>
      </c>
      <c r="F20" s="20">
        <f t="shared" si="0"/>
        <v>1900</v>
      </c>
      <c r="G20" s="21"/>
      <c r="H20" s="21"/>
      <c r="I20" s="199"/>
      <c r="J20" s="200"/>
      <c r="K20" s="1"/>
      <c r="N20" s="23"/>
      <c r="O20" s="22"/>
      <c r="P20" s="24"/>
      <c r="Q20" s="22"/>
      <c r="R20" s="25"/>
      <c r="S20" s="22"/>
      <c r="T20" s="26"/>
      <c r="U20" s="26"/>
    </row>
    <row r="21" spans="1:22" ht="18.75" customHeight="1">
      <c r="A21" s="16">
        <v>11</v>
      </c>
      <c r="B21" s="27" t="s">
        <v>25</v>
      </c>
      <c r="C21" s="18" t="s">
        <v>14</v>
      </c>
      <c r="D21" s="18">
        <v>800</v>
      </c>
      <c r="E21" s="19">
        <v>800</v>
      </c>
      <c r="F21" s="20">
        <f t="shared" si="0"/>
        <v>1600</v>
      </c>
      <c r="G21" s="21"/>
      <c r="H21" s="21"/>
      <c r="I21" s="199"/>
      <c r="J21" s="200"/>
      <c r="K21" s="1"/>
      <c r="N21" s="23"/>
      <c r="O21" s="22"/>
      <c r="P21" s="24"/>
      <c r="Q21" s="22"/>
      <c r="R21" s="25"/>
      <c r="S21" s="22"/>
      <c r="T21" s="26"/>
      <c r="U21" s="26"/>
      <c r="V21" s="1"/>
    </row>
    <row r="22" spans="1:22" ht="18.75" customHeight="1">
      <c r="A22" s="16">
        <v>12</v>
      </c>
      <c r="B22" s="27" t="s">
        <v>26</v>
      </c>
      <c r="C22" s="18" t="s">
        <v>14</v>
      </c>
      <c r="D22" s="18">
        <v>30</v>
      </c>
      <c r="E22" s="19"/>
      <c r="F22" s="20">
        <f t="shared" si="0"/>
        <v>30</v>
      </c>
      <c r="G22" s="21"/>
      <c r="H22" s="21"/>
      <c r="I22" s="199"/>
      <c r="J22" s="200"/>
      <c r="K22" s="1"/>
      <c r="N22" s="23"/>
      <c r="O22" s="22"/>
      <c r="P22" s="24"/>
      <c r="Q22" s="22"/>
      <c r="R22" s="25"/>
      <c r="S22" s="22"/>
      <c r="T22" s="26"/>
      <c r="U22" s="26"/>
      <c r="V22" s="1"/>
    </row>
    <row r="23" spans="1:22" ht="18.75" customHeight="1">
      <c r="A23" s="16">
        <v>13</v>
      </c>
      <c r="B23" s="17" t="s">
        <v>27</v>
      </c>
      <c r="C23" s="18" t="s">
        <v>28</v>
      </c>
      <c r="D23" s="18">
        <v>4</v>
      </c>
      <c r="E23" s="19">
        <v>4</v>
      </c>
      <c r="F23" s="20">
        <f t="shared" si="0"/>
        <v>8</v>
      </c>
      <c r="G23" s="21"/>
      <c r="H23" s="21"/>
      <c r="I23" s="199"/>
      <c r="J23" s="200"/>
      <c r="K23" s="1"/>
      <c r="N23" s="23"/>
      <c r="O23" s="22"/>
      <c r="P23" s="24"/>
      <c r="Q23" s="22"/>
      <c r="R23" s="25"/>
      <c r="S23" s="22"/>
      <c r="T23" s="26"/>
      <c r="U23" s="26"/>
      <c r="V23" s="1"/>
    </row>
    <row r="24" spans="1:22" ht="15">
      <c r="A24" s="16">
        <v>14</v>
      </c>
      <c r="B24" s="30" t="s">
        <v>29</v>
      </c>
      <c r="C24" s="18" t="s">
        <v>14</v>
      </c>
      <c r="D24" s="18">
        <v>80</v>
      </c>
      <c r="E24" s="19">
        <v>50</v>
      </c>
      <c r="F24" s="20">
        <f t="shared" si="0"/>
        <v>130</v>
      </c>
      <c r="G24" s="21"/>
      <c r="H24" s="21"/>
      <c r="I24" s="199"/>
      <c r="J24" s="200"/>
      <c r="K24" s="1"/>
      <c r="N24" s="23"/>
      <c r="O24" s="22"/>
      <c r="P24" s="24"/>
      <c r="Q24" s="22"/>
      <c r="R24" s="25"/>
      <c r="S24" s="22"/>
      <c r="T24" s="26"/>
      <c r="U24" s="26"/>
      <c r="V24" s="1"/>
    </row>
    <row r="25" spans="1:22" ht="23.25" customHeight="1">
      <c r="A25" s="16">
        <v>15</v>
      </c>
      <c r="B25" s="30" t="s">
        <v>30</v>
      </c>
      <c r="C25" s="18" t="s">
        <v>22</v>
      </c>
      <c r="D25" s="31">
        <v>800</v>
      </c>
      <c r="E25" s="19">
        <v>500</v>
      </c>
      <c r="F25" s="20">
        <f t="shared" si="0"/>
        <v>1300</v>
      </c>
      <c r="G25" s="21"/>
      <c r="H25" s="21"/>
      <c r="I25" s="199"/>
      <c r="J25" s="200"/>
      <c r="K25" s="1"/>
      <c r="N25" s="23"/>
      <c r="O25" s="24"/>
      <c r="P25" s="24"/>
      <c r="Q25" s="22"/>
      <c r="R25" s="25"/>
      <c r="S25" s="22"/>
      <c r="T25" s="26"/>
      <c r="U25" s="26"/>
      <c r="V25" s="1"/>
    </row>
    <row r="26" spans="1:22" ht="15">
      <c r="A26" s="16">
        <v>16</v>
      </c>
      <c r="B26" s="30" t="s">
        <v>31</v>
      </c>
      <c r="C26" s="18" t="s">
        <v>22</v>
      </c>
      <c r="D26" s="33">
        <v>10000</v>
      </c>
      <c r="E26" s="19">
        <v>6000</v>
      </c>
      <c r="F26" s="20">
        <f t="shared" si="0"/>
        <v>16000</v>
      </c>
      <c r="G26" s="21"/>
      <c r="H26" s="21"/>
      <c r="I26" s="199"/>
      <c r="J26" s="200"/>
      <c r="K26" s="1"/>
      <c r="N26" s="23"/>
      <c r="O26" s="24"/>
      <c r="P26" s="24"/>
      <c r="Q26" s="22"/>
      <c r="R26" s="25"/>
      <c r="S26" s="22"/>
      <c r="T26" s="26"/>
      <c r="U26" s="26"/>
      <c r="V26" s="1"/>
    </row>
    <row r="27" spans="1:22" ht="24" customHeight="1">
      <c r="A27" s="16">
        <v>17</v>
      </c>
      <c r="B27" s="30" t="s">
        <v>32</v>
      </c>
      <c r="C27" s="18" t="s">
        <v>22</v>
      </c>
      <c r="D27" s="31">
        <v>20</v>
      </c>
      <c r="E27" s="19">
        <v>10</v>
      </c>
      <c r="F27" s="20">
        <f t="shared" si="0"/>
        <v>30</v>
      </c>
      <c r="G27" s="21"/>
      <c r="H27" s="21"/>
      <c r="I27" s="199"/>
      <c r="J27" s="200"/>
      <c r="K27" s="1"/>
      <c r="N27" s="23"/>
      <c r="O27" s="24"/>
      <c r="P27" s="24"/>
      <c r="Q27" s="22"/>
      <c r="R27" s="25"/>
      <c r="S27" s="22"/>
      <c r="T27" s="26"/>
      <c r="U27" s="26"/>
      <c r="V27" s="1"/>
    </row>
    <row r="28" spans="1:22" ht="18.75" customHeight="1">
      <c r="A28" s="16">
        <v>18</v>
      </c>
      <c r="B28" s="27" t="s">
        <v>33</v>
      </c>
      <c r="C28" s="18" t="s">
        <v>14</v>
      </c>
      <c r="D28" s="33">
        <v>4000</v>
      </c>
      <c r="E28" s="19">
        <v>300</v>
      </c>
      <c r="F28" s="20">
        <f t="shared" si="0"/>
        <v>4300</v>
      </c>
      <c r="G28" s="21"/>
      <c r="H28" s="21"/>
      <c r="I28" s="199"/>
      <c r="J28" s="200"/>
      <c r="K28" s="1"/>
      <c r="N28" s="23"/>
      <c r="O28" s="24"/>
      <c r="P28" s="24"/>
      <c r="Q28" s="22"/>
      <c r="R28" s="25"/>
      <c r="S28" s="22"/>
      <c r="T28" s="26"/>
      <c r="U28" s="26"/>
      <c r="V28" s="1"/>
    </row>
    <row r="29" spans="1:22" ht="24.75" customHeight="1">
      <c r="A29" s="16">
        <v>19</v>
      </c>
      <c r="B29" s="30" t="s">
        <v>34</v>
      </c>
      <c r="C29" s="18" t="s">
        <v>14</v>
      </c>
      <c r="D29" s="18">
        <v>80</v>
      </c>
      <c r="E29" s="19">
        <v>40</v>
      </c>
      <c r="F29" s="20">
        <f t="shared" si="0"/>
        <v>120</v>
      </c>
      <c r="G29" s="21"/>
      <c r="H29" s="21"/>
      <c r="I29" s="199"/>
      <c r="J29" s="200"/>
      <c r="K29" s="1"/>
      <c r="M29" s="34"/>
      <c r="N29" s="36"/>
      <c r="O29" s="35"/>
      <c r="P29" s="37"/>
      <c r="Q29" s="35"/>
      <c r="R29" s="38"/>
      <c r="S29" s="35"/>
      <c r="T29" s="39"/>
      <c r="U29" s="39"/>
      <c r="V29" s="34"/>
    </row>
    <row r="30" spans="1:22" ht="27" customHeight="1">
      <c r="A30" s="16">
        <v>20</v>
      </c>
      <c r="B30" s="30" t="s">
        <v>35</v>
      </c>
      <c r="C30" s="18" t="s">
        <v>14</v>
      </c>
      <c r="D30" s="18">
        <v>120</v>
      </c>
      <c r="E30" s="19">
        <v>50</v>
      </c>
      <c r="F30" s="20">
        <f t="shared" si="0"/>
        <v>170</v>
      </c>
      <c r="G30" s="21"/>
      <c r="H30" s="21"/>
      <c r="I30" s="199"/>
      <c r="J30" s="200"/>
      <c r="K30" s="1"/>
      <c r="M30" s="34"/>
      <c r="N30" s="36"/>
      <c r="O30" s="35"/>
      <c r="P30" s="37"/>
      <c r="Q30" s="35"/>
      <c r="R30" s="38"/>
      <c r="S30" s="35"/>
      <c r="T30" s="39"/>
      <c r="U30" s="39"/>
      <c r="V30" s="34"/>
    </row>
    <row r="31" spans="1:22" ht="28.5" customHeight="1">
      <c r="A31" s="16">
        <v>21</v>
      </c>
      <c r="B31" s="27" t="s">
        <v>37</v>
      </c>
      <c r="C31" s="18" t="s">
        <v>36</v>
      </c>
      <c r="D31" s="18">
        <v>30</v>
      </c>
      <c r="E31" s="19"/>
      <c r="F31" s="20">
        <f t="shared" si="0"/>
        <v>30</v>
      </c>
      <c r="G31" s="21"/>
      <c r="H31" s="21"/>
      <c r="I31" s="199"/>
      <c r="J31" s="200"/>
      <c r="K31" s="1"/>
      <c r="M31" s="1"/>
      <c r="N31" s="23"/>
      <c r="O31" s="22"/>
      <c r="P31" s="24"/>
      <c r="Q31" s="22"/>
      <c r="R31" s="25"/>
      <c r="S31" s="22"/>
      <c r="T31" s="26"/>
      <c r="U31" s="26"/>
      <c r="V31" s="1"/>
    </row>
    <row r="32" spans="1:22" ht="18.75" customHeight="1">
      <c r="A32" s="16">
        <v>22</v>
      </c>
      <c r="B32" s="27" t="s">
        <v>38</v>
      </c>
      <c r="C32" s="18" t="s">
        <v>36</v>
      </c>
      <c r="D32" s="18">
        <v>200</v>
      </c>
      <c r="E32" s="19"/>
      <c r="F32" s="20">
        <f t="shared" si="0"/>
        <v>200</v>
      </c>
      <c r="G32" s="21"/>
      <c r="H32" s="21"/>
      <c r="I32" s="199"/>
      <c r="J32" s="200"/>
      <c r="K32" s="1"/>
      <c r="M32" s="1"/>
      <c r="N32" s="23"/>
      <c r="O32" s="22"/>
      <c r="P32" s="24"/>
      <c r="Q32" s="22"/>
      <c r="R32" s="25"/>
      <c r="S32" s="22"/>
      <c r="T32" s="26"/>
      <c r="U32" s="26"/>
      <c r="V32" s="1"/>
    </row>
    <row r="33" spans="1:22" ht="18.75" customHeight="1">
      <c r="A33" s="16">
        <v>23</v>
      </c>
      <c r="B33" s="30" t="s">
        <v>39</v>
      </c>
      <c r="C33" s="18" t="s">
        <v>28</v>
      </c>
      <c r="D33" s="31">
        <v>30</v>
      </c>
      <c r="E33" s="19">
        <v>50</v>
      </c>
      <c r="F33" s="20">
        <f t="shared" si="0"/>
        <v>80</v>
      </c>
      <c r="G33" s="21"/>
      <c r="H33" s="21"/>
      <c r="I33" s="199"/>
      <c r="J33" s="200"/>
      <c r="K33" s="1"/>
      <c r="M33" s="1"/>
      <c r="N33" s="23"/>
      <c r="O33" s="24"/>
      <c r="P33" s="24"/>
      <c r="Q33" s="22"/>
      <c r="R33" s="25"/>
      <c r="S33" s="22"/>
      <c r="T33" s="26"/>
      <c r="U33" s="26"/>
      <c r="V33" s="1"/>
    </row>
    <row r="34" spans="1:22" ht="18.75" customHeight="1">
      <c r="A34" s="16">
        <v>24</v>
      </c>
      <c r="B34" s="27" t="s">
        <v>40</v>
      </c>
      <c r="C34" s="18" t="s">
        <v>14</v>
      </c>
      <c r="D34" s="18">
        <v>1600</v>
      </c>
      <c r="E34" s="19">
        <v>3500</v>
      </c>
      <c r="F34" s="20">
        <f t="shared" si="0"/>
        <v>5100</v>
      </c>
      <c r="G34" s="21"/>
      <c r="H34" s="21"/>
      <c r="I34" s="199"/>
      <c r="J34" s="200"/>
      <c r="K34" s="1"/>
      <c r="M34" s="1"/>
      <c r="N34" s="23"/>
      <c r="O34" s="24"/>
      <c r="P34" s="24"/>
      <c r="Q34" s="22"/>
      <c r="R34" s="25"/>
      <c r="S34" s="22"/>
      <c r="T34" s="26"/>
      <c r="U34" s="26"/>
      <c r="V34" s="1"/>
    </row>
    <row r="35" spans="1:22" ht="22.5">
      <c r="A35" s="16">
        <v>25</v>
      </c>
      <c r="B35" s="17" t="s">
        <v>41</v>
      </c>
      <c r="C35" s="18" t="s">
        <v>14</v>
      </c>
      <c r="D35" s="18">
        <v>60</v>
      </c>
      <c r="E35" s="19">
        <v>100</v>
      </c>
      <c r="F35" s="20">
        <f t="shared" si="0"/>
        <v>160</v>
      </c>
      <c r="G35" s="21"/>
      <c r="H35" s="21"/>
      <c r="I35" s="199"/>
      <c r="J35" s="200"/>
      <c r="K35" s="1"/>
      <c r="M35" s="1"/>
      <c r="N35" s="23"/>
      <c r="O35" s="22"/>
      <c r="P35" s="24"/>
      <c r="Q35" s="22"/>
      <c r="R35" s="25"/>
      <c r="S35" s="22"/>
      <c r="T35" s="26"/>
      <c r="U35" s="26"/>
      <c r="V35" s="1"/>
    </row>
    <row r="36" spans="1:22" ht="18.75" customHeight="1">
      <c r="A36" s="16">
        <v>26</v>
      </c>
      <c r="B36" s="17" t="s">
        <v>42</v>
      </c>
      <c r="C36" s="18" t="s">
        <v>14</v>
      </c>
      <c r="D36" s="18">
        <v>30</v>
      </c>
      <c r="E36" s="19">
        <v>10</v>
      </c>
      <c r="F36" s="20">
        <f t="shared" si="0"/>
        <v>40</v>
      </c>
      <c r="G36" s="21"/>
      <c r="H36" s="21"/>
      <c r="I36" s="199"/>
      <c r="J36" s="200"/>
      <c r="K36" s="1"/>
      <c r="M36" s="1"/>
      <c r="N36" s="23"/>
      <c r="O36" s="22"/>
      <c r="P36" s="24"/>
      <c r="Q36" s="22"/>
      <c r="R36" s="25"/>
      <c r="S36" s="22"/>
      <c r="T36" s="26"/>
      <c r="U36" s="26"/>
      <c r="V36" s="1"/>
    </row>
    <row r="37" spans="1:22" ht="18.75" customHeight="1">
      <c r="A37" s="16">
        <v>27</v>
      </c>
      <c r="B37" s="30" t="s">
        <v>43</v>
      </c>
      <c r="C37" s="18" t="s">
        <v>22</v>
      </c>
      <c r="D37" s="18">
        <v>15</v>
      </c>
      <c r="E37" s="19">
        <v>5</v>
      </c>
      <c r="F37" s="20">
        <f t="shared" si="0"/>
        <v>20</v>
      </c>
      <c r="G37" s="21"/>
      <c r="H37" s="21"/>
      <c r="I37" s="199"/>
      <c r="J37" s="200"/>
      <c r="K37" s="1"/>
      <c r="M37" s="1"/>
      <c r="N37" s="23"/>
      <c r="O37" s="22"/>
      <c r="P37" s="24"/>
      <c r="Q37" s="22"/>
      <c r="R37" s="25"/>
      <c r="S37" s="22"/>
      <c r="T37" s="26"/>
      <c r="U37" s="26"/>
      <c r="V37" s="1"/>
    </row>
    <row r="38" spans="1:22" ht="18.75" customHeight="1">
      <c r="A38" s="16">
        <v>28</v>
      </c>
      <c r="B38" s="27" t="s">
        <v>44</v>
      </c>
      <c r="C38" s="18" t="s">
        <v>28</v>
      </c>
      <c r="D38" s="18">
        <v>10</v>
      </c>
      <c r="E38" s="19">
        <v>5</v>
      </c>
      <c r="F38" s="20">
        <f t="shared" si="0"/>
        <v>15</v>
      </c>
      <c r="G38" s="21"/>
      <c r="H38" s="21"/>
      <c r="I38" s="199"/>
      <c r="J38" s="200"/>
      <c r="K38" s="1"/>
      <c r="M38" s="1"/>
      <c r="N38" s="23"/>
      <c r="O38" s="22"/>
      <c r="P38" s="24"/>
      <c r="Q38" s="22"/>
      <c r="R38" s="25"/>
      <c r="S38" s="22"/>
      <c r="T38" s="26"/>
      <c r="U38" s="26"/>
      <c r="V38" s="1"/>
    </row>
    <row r="39" spans="1:22" ht="18.75" customHeight="1">
      <c r="A39" s="16">
        <v>29</v>
      </c>
      <c r="B39" s="27" t="s">
        <v>45</v>
      </c>
      <c r="C39" s="18" t="s">
        <v>28</v>
      </c>
      <c r="D39" s="18">
        <v>10</v>
      </c>
      <c r="E39" s="19">
        <v>5</v>
      </c>
      <c r="F39" s="20">
        <f t="shared" si="0"/>
        <v>15</v>
      </c>
      <c r="G39" s="21"/>
      <c r="H39" s="21"/>
      <c r="I39" s="199"/>
      <c r="J39" s="200"/>
      <c r="K39" s="1"/>
      <c r="M39" s="1"/>
      <c r="N39" s="23"/>
      <c r="O39" s="22"/>
      <c r="P39" s="24"/>
      <c r="Q39" s="22"/>
      <c r="R39" s="25"/>
      <c r="S39" s="22"/>
      <c r="T39" s="26"/>
      <c r="U39" s="26"/>
      <c r="V39" s="1"/>
    </row>
    <row r="40" spans="1:22" ht="18.75" customHeight="1">
      <c r="A40" s="16">
        <v>30</v>
      </c>
      <c r="B40" s="27" t="s">
        <v>46</v>
      </c>
      <c r="C40" s="18" t="s">
        <v>28</v>
      </c>
      <c r="D40" s="18">
        <v>10</v>
      </c>
      <c r="E40" s="19">
        <v>5</v>
      </c>
      <c r="F40" s="20">
        <f t="shared" si="0"/>
        <v>15</v>
      </c>
      <c r="G40" s="21"/>
      <c r="H40" s="21"/>
      <c r="I40" s="199"/>
      <c r="J40" s="200"/>
      <c r="K40" s="1"/>
      <c r="M40" s="1"/>
      <c r="N40" s="23"/>
      <c r="O40" s="22"/>
      <c r="P40" s="24"/>
      <c r="Q40" s="22"/>
      <c r="R40" s="25"/>
      <c r="S40" s="22"/>
      <c r="T40" s="26"/>
      <c r="U40" s="26"/>
      <c r="V40" s="1"/>
    </row>
    <row r="41" spans="1:22" ht="18.75" customHeight="1">
      <c r="A41" s="16">
        <v>31</v>
      </c>
      <c r="B41" s="27" t="s">
        <v>47</v>
      </c>
      <c r="C41" s="18" t="s">
        <v>28</v>
      </c>
      <c r="D41" s="18">
        <v>10</v>
      </c>
      <c r="E41" s="19">
        <v>5</v>
      </c>
      <c r="F41" s="20">
        <f t="shared" si="0"/>
        <v>15</v>
      </c>
      <c r="G41" s="21"/>
      <c r="H41" s="21"/>
      <c r="I41" s="199"/>
      <c r="J41" s="200"/>
      <c r="K41" s="1"/>
      <c r="M41" s="1"/>
      <c r="N41" s="23"/>
      <c r="O41" s="24"/>
      <c r="P41" s="24"/>
      <c r="Q41" s="22"/>
      <c r="R41" s="25"/>
      <c r="S41" s="22"/>
      <c r="T41" s="26"/>
      <c r="U41" s="26"/>
      <c r="V41" s="1"/>
    </row>
    <row r="42" spans="1:22" ht="22.5">
      <c r="A42" s="16">
        <v>32</v>
      </c>
      <c r="B42" s="17" t="s">
        <v>48</v>
      </c>
      <c r="C42" s="18" t="s">
        <v>14</v>
      </c>
      <c r="D42" s="18">
        <v>500</v>
      </c>
      <c r="E42" s="19">
        <v>20</v>
      </c>
      <c r="F42" s="20">
        <f t="shared" si="0"/>
        <v>520</v>
      </c>
      <c r="G42" s="21"/>
      <c r="H42" s="21"/>
      <c r="I42" s="199"/>
      <c r="J42" s="200"/>
      <c r="K42" s="1"/>
      <c r="M42" s="1"/>
      <c r="N42" s="23"/>
      <c r="O42" s="22"/>
      <c r="P42" s="24"/>
      <c r="Q42" s="22"/>
      <c r="R42" s="25"/>
      <c r="S42" s="22"/>
      <c r="T42" s="26"/>
      <c r="U42" s="26"/>
      <c r="V42" s="1"/>
    </row>
    <row r="43" spans="1:22" ht="22.5">
      <c r="A43" s="16">
        <v>33</v>
      </c>
      <c r="B43" s="17" t="s">
        <v>49</v>
      </c>
      <c r="C43" s="18" t="s">
        <v>14</v>
      </c>
      <c r="D43" s="18">
        <v>500</v>
      </c>
      <c r="E43" s="19">
        <v>20</v>
      </c>
      <c r="F43" s="20">
        <f aca="true" t="shared" si="1" ref="F43:F74">D43+E43</f>
        <v>520</v>
      </c>
      <c r="G43" s="21"/>
      <c r="H43" s="21"/>
      <c r="I43" s="199"/>
      <c r="J43" s="200"/>
      <c r="K43" s="1"/>
      <c r="M43" s="1"/>
      <c r="N43" s="23"/>
      <c r="O43" s="22"/>
      <c r="P43" s="24"/>
      <c r="Q43" s="22"/>
      <c r="R43" s="25"/>
      <c r="S43" s="22"/>
      <c r="T43" s="26"/>
      <c r="U43" s="26"/>
      <c r="V43" s="1"/>
    </row>
    <row r="44" spans="1:22" ht="18.75" customHeight="1">
      <c r="A44" s="16">
        <v>34</v>
      </c>
      <c r="B44" s="17" t="s">
        <v>50</v>
      </c>
      <c r="C44" s="18" t="s">
        <v>14</v>
      </c>
      <c r="D44" s="18">
        <v>150</v>
      </c>
      <c r="E44" s="19">
        <v>50</v>
      </c>
      <c r="F44" s="20">
        <f t="shared" si="1"/>
        <v>200</v>
      </c>
      <c r="G44" s="21"/>
      <c r="H44" s="21"/>
      <c r="I44" s="199"/>
      <c r="J44" s="200"/>
      <c r="K44" s="1"/>
      <c r="M44" s="1"/>
      <c r="N44" s="23"/>
      <c r="O44" s="22"/>
      <c r="P44" s="24"/>
      <c r="Q44" s="22"/>
      <c r="R44" s="25"/>
      <c r="S44" s="22"/>
      <c r="T44" s="26"/>
      <c r="U44" s="26"/>
      <c r="V44" s="1"/>
    </row>
    <row r="45" spans="1:22" ht="18.75" customHeight="1">
      <c r="A45" s="16">
        <v>35</v>
      </c>
      <c r="B45" s="17" t="s">
        <v>51</v>
      </c>
      <c r="C45" s="18" t="s">
        <v>28</v>
      </c>
      <c r="D45" s="18">
        <v>10</v>
      </c>
      <c r="E45" s="19">
        <v>5</v>
      </c>
      <c r="F45" s="20">
        <f t="shared" si="1"/>
        <v>15</v>
      </c>
      <c r="G45" s="21"/>
      <c r="H45" s="21"/>
      <c r="I45" s="199"/>
      <c r="J45" s="200"/>
      <c r="K45" s="1"/>
      <c r="M45" s="1"/>
      <c r="N45" s="23"/>
      <c r="O45" s="22"/>
      <c r="P45" s="24"/>
      <c r="Q45" s="22"/>
      <c r="R45" s="25"/>
      <c r="S45" s="22"/>
      <c r="T45" s="26"/>
      <c r="U45" s="26"/>
      <c r="V45" s="1"/>
    </row>
    <row r="46" spans="1:21" ht="18.75" customHeight="1">
      <c r="A46" s="16">
        <v>36</v>
      </c>
      <c r="B46" s="17" t="s">
        <v>52</v>
      </c>
      <c r="C46" s="18" t="s">
        <v>28</v>
      </c>
      <c r="D46" s="18">
        <v>40</v>
      </c>
      <c r="E46" s="19">
        <v>5</v>
      </c>
      <c r="F46" s="20">
        <f t="shared" si="1"/>
        <v>45</v>
      </c>
      <c r="G46" s="21"/>
      <c r="H46" s="21"/>
      <c r="I46" s="199"/>
      <c r="J46" s="200"/>
      <c r="K46" s="1"/>
      <c r="N46" s="23"/>
      <c r="O46" s="22"/>
      <c r="P46" s="24"/>
      <c r="Q46" s="22"/>
      <c r="R46" s="25"/>
      <c r="S46" s="22"/>
      <c r="T46" s="26"/>
      <c r="U46" s="26"/>
    </row>
    <row r="47" spans="1:21" ht="18.75" customHeight="1">
      <c r="A47" s="16">
        <v>37</v>
      </c>
      <c r="B47" s="17" t="s">
        <v>53</v>
      </c>
      <c r="C47" s="18" t="s">
        <v>28</v>
      </c>
      <c r="D47" s="18">
        <v>15</v>
      </c>
      <c r="E47" s="19">
        <v>5</v>
      </c>
      <c r="F47" s="20">
        <f t="shared" si="1"/>
        <v>20</v>
      </c>
      <c r="G47" s="21"/>
      <c r="H47" s="21"/>
      <c r="I47" s="199"/>
      <c r="J47" s="200"/>
      <c r="K47" s="1"/>
      <c r="N47" s="23"/>
      <c r="O47" s="22"/>
      <c r="P47" s="24"/>
      <c r="Q47" s="22"/>
      <c r="R47" s="25"/>
      <c r="S47" s="22"/>
      <c r="T47" s="26"/>
      <c r="U47" s="26"/>
    </row>
    <row r="48" spans="1:21" ht="23.25" customHeight="1">
      <c r="A48" s="16">
        <v>38</v>
      </c>
      <c r="B48" s="30" t="s">
        <v>54</v>
      </c>
      <c r="C48" s="18" t="s">
        <v>22</v>
      </c>
      <c r="D48" s="31">
        <v>2500</v>
      </c>
      <c r="E48" s="19">
        <v>500</v>
      </c>
      <c r="F48" s="20">
        <f t="shared" si="1"/>
        <v>3000</v>
      </c>
      <c r="G48" s="21"/>
      <c r="H48" s="21"/>
      <c r="I48" s="199"/>
      <c r="J48" s="200"/>
      <c r="K48" s="1"/>
      <c r="N48" s="23"/>
      <c r="O48" s="22"/>
      <c r="P48" s="24"/>
      <c r="Q48" s="22"/>
      <c r="R48" s="25"/>
      <c r="S48" s="22"/>
      <c r="T48" s="26"/>
      <c r="U48" s="26"/>
    </row>
    <row r="49" spans="1:21" ht="18.75" customHeight="1">
      <c r="A49" s="16">
        <v>39</v>
      </c>
      <c r="B49" s="17" t="s">
        <v>55</v>
      </c>
      <c r="C49" s="18" t="s">
        <v>28</v>
      </c>
      <c r="D49" s="18">
        <v>100</v>
      </c>
      <c r="E49" s="19"/>
      <c r="F49" s="20">
        <f t="shared" si="1"/>
        <v>100</v>
      </c>
      <c r="G49" s="21"/>
      <c r="H49" s="21"/>
      <c r="I49" s="199"/>
      <c r="J49" s="200"/>
      <c r="K49" s="1"/>
      <c r="N49" s="23"/>
      <c r="O49" s="22"/>
      <c r="P49" s="24"/>
      <c r="Q49" s="22"/>
      <c r="R49" s="25"/>
      <c r="S49" s="22"/>
      <c r="T49" s="26"/>
      <c r="U49" s="26"/>
    </row>
    <row r="50" spans="1:21" ht="25.5" customHeight="1">
      <c r="A50" s="16">
        <v>40</v>
      </c>
      <c r="B50" s="30" t="s">
        <v>56</v>
      </c>
      <c r="C50" s="18" t="s">
        <v>14</v>
      </c>
      <c r="D50" s="18">
        <v>2000</v>
      </c>
      <c r="E50" s="19">
        <v>200</v>
      </c>
      <c r="F50" s="20">
        <f t="shared" si="1"/>
        <v>2200</v>
      </c>
      <c r="G50" s="21"/>
      <c r="H50" s="21"/>
      <c r="I50" s="199"/>
      <c r="J50" s="200"/>
      <c r="K50" s="1"/>
      <c r="N50" s="23"/>
      <c r="O50" s="22"/>
      <c r="P50" s="24"/>
      <c r="Q50" s="22"/>
      <c r="R50" s="25"/>
      <c r="S50" s="22"/>
      <c r="T50" s="26"/>
      <c r="U50" s="26"/>
    </row>
    <row r="51" spans="1:21" ht="18.75" customHeight="1">
      <c r="A51" s="16">
        <v>41</v>
      </c>
      <c r="B51" s="27" t="s">
        <v>57</v>
      </c>
      <c r="C51" s="18" t="s">
        <v>14</v>
      </c>
      <c r="D51" s="18">
        <v>60</v>
      </c>
      <c r="E51" s="19"/>
      <c r="F51" s="20">
        <f t="shared" si="1"/>
        <v>60</v>
      </c>
      <c r="G51" s="21"/>
      <c r="H51" s="21"/>
      <c r="I51" s="199"/>
      <c r="J51" s="200"/>
      <c r="K51" s="1"/>
      <c r="N51" s="23"/>
      <c r="O51" s="24"/>
      <c r="P51" s="24"/>
      <c r="Q51" s="22"/>
      <c r="R51" s="25"/>
      <c r="S51" s="22"/>
      <c r="T51" s="26"/>
      <c r="U51" s="26"/>
    </row>
    <row r="52" spans="1:21" ht="18.75" customHeight="1">
      <c r="A52" s="16">
        <v>42</v>
      </c>
      <c r="B52" s="27" t="s">
        <v>58</v>
      </c>
      <c r="C52" s="18" t="s">
        <v>14</v>
      </c>
      <c r="D52" s="18">
        <v>80</v>
      </c>
      <c r="E52" s="19"/>
      <c r="F52" s="20">
        <f t="shared" si="1"/>
        <v>80</v>
      </c>
      <c r="G52" s="21"/>
      <c r="H52" s="21"/>
      <c r="I52" s="199"/>
      <c r="J52" s="200"/>
      <c r="K52" s="1"/>
      <c r="N52" s="23"/>
      <c r="O52" s="24"/>
      <c r="P52" s="24"/>
      <c r="Q52" s="22"/>
      <c r="R52" s="25"/>
      <c r="S52" s="22"/>
      <c r="T52" s="26"/>
      <c r="U52" s="26"/>
    </row>
    <row r="53" spans="1:21" ht="18.75" customHeight="1">
      <c r="A53" s="16">
        <v>43</v>
      </c>
      <c r="B53" s="27" t="s">
        <v>59</v>
      </c>
      <c r="C53" s="18" t="s">
        <v>14</v>
      </c>
      <c r="D53" s="18">
        <v>50</v>
      </c>
      <c r="E53" s="19">
        <v>40</v>
      </c>
      <c r="F53" s="20">
        <f t="shared" si="1"/>
        <v>90</v>
      </c>
      <c r="G53" s="21"/>
      <c r="H53" s="21"/>
      <c r="I53" s="199"/>
      <c r="J53" s="200"/>
      <c r="K53" s="1"/>
      <c r="N53" s="23"/>
      <c r="O53" s="22"/>
      <c r="P53" s="24"/>
      <c r="Q53" s="22"/>
      <c r="R53" s="25"/>
      <c r="S53" s="22"/>
      <c r="T53" s="26"/>
      <c r="U53" s="26"/>
    </row>
    <row r="54" spans="1:21" ht="18.75" customHeight="1">
      <c r="A54" s="16">
        <v>44</v>
      </c>
      <c r="B54" s="27" t="s">
        <v>60</v>
      </c>
      <c r="C54" s="18" t="s">
        <v>22</v>
      </c>
      <c r="D54" s="18">
        <v>60</v>
      </c>
      <c r="E54" s="19">
        <v>40</v>
      </c>
      <c r="F54" s="20">
        <f t="shared" si="1"/>
        <v>100</v>
      </c>
      <c r="G54" s="21"/>
      <c r="H54" s="21"/>
      <c r="I54" s="199"/>
      <c r="J54" s="200"/>
      <c r="K54" s="1"/>
      <c r="N54" s="23"/>
      <c r="O54" s="22"/>
      <c r="P54" s="24"/>
      <c r="Q54" s="22"/>
      <c r="R54" s="25"/>
      <c r="S54" s="22"/>
      <c r="T54" s="26"/>
      <c r="U54" s="26"/>
    </row>
    <row r="55" spans="1:21" ht="18.75" customHeight="1">
      <c r="A55" s="16">
        <v>45</v>
      </c>
      <c r="B55" s="17" t="s">
        <v>61</v>
      </c>
      <c r="C55" s="18" t="s">
        <v>28</v>
      </c>
      <c r="D55" s="18">
        <v>20</v>
      </c>
      <c r="E55" s="19"/>
      <c r="F55" s="20">
        <f t="shared" si="1"/>
        <v>20</v>
      </c>
      <c r="G55" s="21"/>
      <c r="H55" s="21"/>
      <c r="I55" s="199"/>
      <c r="J55" s="200"/>
      <c r="K55" s="1"/>
      <c r="N55" s="23"/>
      <c r="O55" s="22"/>
      <c r="P55" s="24"/>
      <c r="Q55" s="22"/>
      <c r="R55" s="25"/>
      <c r="S55" s="22"/>
      <c r="T55" s="26"/>
      <c r="U55" s="26"/>
    </row>
    <row r="56" spans="1:21" ht="61.5" customHeight="1">
      <c r="A56" s="16">
        <v>46</v>
      </c>
      <c r="B56" s="30" t="s">
        <v>62</v>
      </c>
      <c r="C56" s="18" t="s">
        <v>14</v>
      </c>
      <c r="D56" s="18">
        <v>40</v>
      </c>
      <c r="E56" s="19">
        <v>15</v>
      </c>
      <c r="F56" s="20">
        <f t="shared" si="1"/>
        <v>55</v>
      </c>
      <c r="G56" s="21"/>
      <c r="H56" s="21"/>
      <c r="I56" s="199"/>
      <c r="J56" s="200"/>
      <c r="K56" s="1"/>
      <c r="N56" s="23"/>
      <c r="O56" s="22"/>
      <c r="P56" s="24"/>
      <c r="Q56" s="22"/>
      <c r="R56" s="25"/>
      <c r="S56" s="22"/>
      <c r="T56" s="26"/>
      <c r="U56" s="26"/>
    </row>
    <row r="57" spans="1:21" ht="61.5" customHeight="1">
      <c r="A57" s="16">
        <v>47</v>
      </c>
      <c r="B57" s="30" t="s">
        <v>250</v>
      </c>
      <c r="C57" s="18" t="s">
        <v>14</v>
      </c>
      <c r="D57" s="18">
        <v>380</v>
      </c>
      <c r="E57" s="19">
        <v>0</v>
      </c>
      <c r="F57" s="20">
        <f t="shared" si="1"/>
        <v>380</v>
      </c>
      <c r="G57" s="21"/>
      <c r="H57" s="21"/>
      <c r="I57" s="199"/>
      <c r="J57" s="200"/>
      <c r="K57" s="1"/>
      <c r="N57" s="23"/>
      <c r="O57" s="22"/>
      <c r="P57" s="24"/>
      <c r="Q57" s="22"/>
      <c r="R57" s="25"/>
      <c r="S57" s="22"/>
      <c r="T57" s="26"/>
      <c r="U57" s="26"/>
    </row>
    <row r="58" spans="1:21" ht="22.5">
      <c r="A58" s="16">
        <v>48</v>
      </c>
      <c r="B58" s="30" t="s">
        <v>63</v>
      </c>
      <c r="C58" s="18" t="s">
        <v>22</v>
      </c>
      <c r="D58" s="31">
        <v>500</v>
      </c>
      <c r="E58" s="19">
        <v>300</v>
      </c>
      <c r="F58" s="20">
        <f t="shared" si="1"/>
        <v>800</v>
      </c>
      <c r="G58" s="21"/>
      <c r="H58" s="21"/>
      <c r="I58" s="199"/>
      <c r="J58" s="200"/>
      <c r="K58" s="1"/>
      <c r="N58" s="23"/>
      <c r="O58" s="22"/>
      <c r="P58" s="24"/>
      <c r="Q58" s="22"/>
      <c r="R58" s="25"/>
      <c r="S58" s="22"/>
      <c r="T58" s="26"/>
      <c r="U58" s="26"/>
    </row>
    <row r="59" spans="1:21" ht="18.75" customHeight="1">
      <c r="A59" s="16">
        <v>49</v>
      </c>
      <c r="B59" s="30" t="s">
        <v>64</v>
      </c>
      <c r="C59" s="18" t="s">
        <v>14</v>
      </c>
      <c r="D59" s="18">
        <v>520</v>
      </c>
      <c r="E59" s="19">
        <v>50</v>
      </c>
      <c r="F59" s="20">
        <f t="shared" si="1"/>
        <v>570</v>
      </c>
      <c r="G59" s="21"/>
      <c r="H59" s="21"/>
      <c r="I59" s="199"/>
      <c r="J59" s="200"/>
      <c r="K59" s="1"/>
      <c r="N59" s="23"/>
      <c r="O59" s="22"/>
      <c r="P59" s="24"/>
      <c r="Q59" s="22"/>
      <c r="R59" s="25"/>
      <c r="S59" s="22"/>
      <c r="T59" s="26"/>
      <c r="U59" s="26"/>
    </row>
    <row r="60" spans="1:21" ht="18.75" customHeight="1">
      <c r="A60" s="16">
        <v>50</v>
      </c>
      <c r="B60" s="30" t="s">
        <v>65</v>
      </c>
      <c r="C60" s="18" t="s">
        <v>14</v>
      </c>
      <c r="D60" s="18">
        <v>300</v>
      </c>
      <c r="E60" s="19">
        <v>10</v>
      </c>
      <c r="F60" s="20">
        <f t="shared" si="1"/>
        <v>310</v>
      </c>
      <c r="G60" s="21"/>
      <c r="H60" s="21"/>
      <c r="I60" s="199"/>
      <c r="J60" s="200"/>
      <c r="K60" s="1"/>
      <c r="N60" s="23"/>
      <c r="O60" s="22"/>
      <c r="P60" s="24"/>
      <c r="Q60" s="22"/>
      <c r="R60" s="25"/>
      <c r="S60" s="22"/>
      <c r="T60" s="26"/>
      <c r="U60" s="26"/>
    </row>
    <row r="61" spans="1:21" ht="18.75" customHeight="1">
      <c r="A61" s="16">
        <v>51</v>
      </c>
      <c r="B61" s="30" t="s">
        <v>66</v>
      </c>
      <c r="C61" s="18" t="s">
        <v>28</v>
      </c>
      <c r="D61" s="18">
        <v>50</v>
      </c>
      <c r="E61" s="19">
        <v>20</v>
      </c>
      <c r="F61" s="20">
        <f t="shared" si="1"/>
        <v>70</v>
      </c>
      <c r="G61" s="21"/>
      <c r="H61" s="21"/>
      <c r="I61" s="199"/>
      <c r="J61" s="200"/>
      <c r="K61" s="1"/>
      <c r="N61" s="23"/>
      <c r="O61" s="22"/>
      <c r="P61" s="24"/>
      <c r="Q61" s="22"/>
      <c r="R61" s="25"/>
      <c r="S61" s="22"/>
      <c r="T61" s="26"/>
      <c r="U61" s="26"/>
    </row>
    <row r="62" spans="1:21" ht="18.75" customHeight="1">
      <c r="A62" s="16">
        <v>52</v>
      </c>
      <c r="B62" s="30" t="s">
        <v>67</v>
      </c>
      <c r="C62" s="18" t="s">
        <v>28</v>
      </c>
      <c r="D62" s="18"/>
      <c r="E62" s="19">
        <v>20</v>
      </c>
      <c r="F62" s="20">
        <f t="shared" si="1"/>
        <v>20</v>
      </c>
      <c r="G62" s="21"/>
      <c r="H62" s="21"/>
      <c r="I62" s="199"/>
      <c r="J62" s="200"/>
      <c r="K62" s="1"/>
      <c r="N62" s="23"/>
      <c r="O62" s="22"/>
      <c r="P62" s="24"/>
      <c r="Q62" s="22"/>
      <c r="R62" s="25"/>
      <c r="S62" s="22"/>
      <c r="T62" s="26"/>
      <c r="U62" s="26"/>
    </row>
    <row r="63" spans="1:21" ht="18.75" customHeight="1">
      <c r="A63" s="16">
        <v>53</v>
      </c>
      <c r="B63" s="30" t="s">
        <v>68</v>
      </c>
      <c r="C63" s="18" t="s">
        <v>28</v>
      </c>
      <c r="D63" s="18">
        <v>80</v>
      </c>
      <c r="E63" s="19">
        <v>30</v>
      </c>
      <c r="F63" s="20">
        <f t="shared" si="1"/>
        <v>110</v>
      </c>
      <c r="G63" s="21"/>
      <c r="H63" s="21"/>
      <c r="I63" s="199"/>
      <c r="J63" s="200"/>
      <c r="K63" s="1"/>
      <c r="N63" s="23"/>
      <c r="O63" s="22"/>
      <c r="P63" s="24"/>
      <c r="Q63" s="22"/>
      <c r="R63" s="25"/>
      <c r="S63" s="22"/>
      <c r="T63" s="26"/>
      <c r="U63" s="26"/>
    </row>
    <row r="64" spans="1:21" ht="18.75" customHeight="1">
      <c r="A64" s="16">
        <v>54</v>
      </c>
      <c r="B64" s="30" t="s">
        <v>69</v>
      </c>
      <c r="C64" s="18" t="s">
        <v>28</v>
      </c>
      <c r="D64" s="18"/>
      <c r="E64" s="19">
        <v>20</v>
      </c>
      <c r="F64" s="20">
        <f t="shared" si="1"/>
        <v>20</v>
      </c>
      <c r="G64" s="21"/>
      <c r="H64" s="21"/>
      <c r="I64" s="199"/>
      <c r="J64" s="200"/>
      <c r="K64" s="1"/>
      <c r="N64" s="23"/>
      <c r="O64" s="22"/>
      <c r="P64" s="24"/>
      <c r="Q64" s="22"/>
      <c r="R64" s="25"/>
      <c r="S64" s="22"/>
      <c r="T64" s="26"/>
      <c r="U64" s="26"/>
    </row>
    <row r="65" spans="1:21" ht="22.5">
      <c r="A65" s="16">
        <v>55</v>
      </c>
      <c r="B65" s="30" t="s">
        <v>70</v>
      </c>
      <c r="C65" s="18" t="s">
        <v>14</v>
      </c>
      <c r="D65" s="18">
        <v>200</v>
      </c>
      <c r="E65" s="19">
        <v>100</v>
      </c>
      <c r="F65" s="20">
        <f t="shared" si="1"/>
        <v>300</v>
      </c>
      <c r="G65" s="21"/>
      <c r="H65" s="21"/>
      <c r="I65" s="199"/>
      <c r="J65" s="200"/>
      <c r="K65" s="1"/>
      <c r="N65" s="23"/>
      <c r="O65" s="22"/>
      <c r="P65" s="24"/>
      <c r="Q65" s="22"/>
      <c r="R65" s="25"/>
      <c r="S65" s="22"/>
      <c r="T65" s="26"/>
      <c r="U65" s="26"/>
    </row>
    <row r="66" spans="1:21" ht="18.75" customHeight="1">
      <c r="A66" s="16">
        <v>56</v>
      </c>
      <c r="B66" s="27" t="s">
        <v>71</v>
      </c>
      <c r="C66" s="18" t="s">
        <v>14</v>
      </c>
      <c r="D66" s="18">
        <v>150</v>
      </c>
      <c r="E66" s="19">
        <v>50</v>
      </c>
      <c r="F66" s="20">
        <f t="shared" si="1"/>
        <v>200</v>
      </c>
      <c r="G66" s="21"/>
      <c r="H66" s="21"/>
      <c r="I66" s="199"/>
      <c r="J66" s="200"/>
      <c r="K66" s="1"/>
      <c r="N66" s="23"/>
      <c r="O66" s="22"/>
      <c r="P66" s="24"/>
      <c r="Q66" s="22"/>
      <c r="R66" s="25"/>
      <c r="S66" s="22"/>
      <c r="T66" s="26"/>
      <c r="U66" s="26"/>
    </row>
    <row r="67" spans="1:21" ht="15">
      <c r="A67" s="16">
        <v>57</v>
      </c>
      <c r="B67" s="30" t="s">
        <v>72</v>
      </c>
      <c r="C67" s="18" t="s">
        <v>14</v>
      </c>
      <c r="D67" s="33">
        <v>14000</v>
      </c>
      <c r="E67" s="41">
        <v>15000</v>
      </c>
      <c r="F67" s="20">
        <f t="shared" si="1"/>
        <v>29000</v>
      </c>
      <c r="G67" s="21"/>
      <c r="H67" s="21"/>
      <c r="I67" s="199"/>
      <c r="J67" s="200"/>
      <c r="K67" s="1"/>
      <c r="N67" s="23"/>
      <c r="O67" s="22"/>
      <c r="P67" s="24"/>
      <c r="Q67" s="22"/>
      <c r="R67" s="25"/>
      <c r="S67" s="22"/>
      <c r="T67" s="26"/>
      <c r="U67" s="26"/>
    </row>
    <row r="68" spans="1:21" ht="24" customHeight="1">
      <c r="A68" s="16">
        <v>58</v>
      </c>
      <c r="B68" s="30" t="s">
        <v>73</v>
      </c>
      <c r="C68" s="18" t="s">
        <v>22</v>
      </c>
      <c r="D68" s="18">
        <v>1000</v>
      </c>
      <c r="E68" s="19">
        <v>1000</v>
      </c>
      <c r="F68" s="20">
        <f t="shared" si="1"/>
        <v>2000</v>
      </c>
      <c r="G68" s="21"/>
      <c r="H68" s="21"/>
      <c r="I68" s="199"/>
      <c r="J68" s="200"/>
      <c r="K68" s="1"/>
      <c r="N68" s="23"/>
      <c r="O68" s="22"/>
      <c r="P68" s="24"/>
      <c r="Q68" s="22"/>
      <c r="R68" s="25"/>
      <c r="S68" s="22"/>
      <c r="T68" s="26"/>
      <c r="U68" s="26"/>
    </row>
    <row r="69" spans="1:21" ht="28.5" customHeight="1">
      <c r="A69" s="16">
        <v>59</v>
      </c>
      <c r="B69" s="27" t="s">
        <v>74</v>
      </c>
      <c r="C69" s="18" t="s">
        <v>14</v>
      </c>
      <c r="D69" s="33">
        <v>10000</v>
      </c>
      <c r="E69" s="19">
        <v>18000</v>
      </c>
      <c r="F69" s="20">
        <f t="shared" si="1"/>
        <v>28000</v>
      </c>
      <c r="G69" s="21"/>
      <c r="H69" s="21"/>
      <c r="I69" s="199"/>
      <c r="J69" s="200"/>
      <c r="K69" s="1"/>
      <c r="N69" s="23"/>
      <c r="O69" s="22"/>
      <c r="P69" s="24"/>
      <c r="Q69" s="22"/>
      <c r="R69" s="25"/>
      <c r="S69" s="22"/>
      <c r="T69" s="26"/>
      <c r="U69" s="26"/>
    </row>
    <row r="70" spans="1:21" ht="18.75" customHeight="1">
      <c r="A70" s="16">
        <v>60</v>
      </c>
      <c r="B70" s="27" t="s">
        <v>75</v>
      </c>
      <c r="C70" s="18" t="s">
        <v>22</v>
      </c>
      <c r="D70" s="33">
        <v>3000</v>
      </c>
      <c r="E70" s="19"/>
      <c r="F70" s="20">
        <f t="shared" si="1"/>
        <v>3000</v>
      </c>
      <c r="G70" s="21"/>
      <c r="H70" s="21"/>
      <c r="I70" s="199"/>
      <c r="J70" s="200"/>
      <c r="K70" s="1"/>
      <c r="N70" s="23"/>
      <c r="O70" s="22"/>
      <c r="P70" s="24"/>
      <c r="Q70" s="22"/>
      <c r="R70" s="25"/>
      <c r="S70" s="22"/>
      <c r="T70" s="26"/>
      <c r="U70" s="26"/>
    </row>
    <row r="71" spans="1:21" ht="15">
      <c r="A71" s="16">
        <v>61</v>
      </c>
      <c r="B71" s="30" t="s">
        <v>76</v>
      </c>
      <c r="C71" s="18" t="s">
        <v>14</v>
      </c>
      <c r="D71" s="33">
        <v>38000</v>
      </c>
      <c r="E71" s="41">
        <v>20000</v>
      </c>
      <c r="F71" s="20">
        <f t="shared" si="1"/>
        <v>58000</v>
      </c>
      <c r="G71" s="21"/>
      <c r="H71" s="21"/>
      <c r="I71" s="199"/>
      <c r="J71" s="200"/>
      <c r="K71" s="1"/>
      <c r="N71" s="23"/>
      <c r="O71" s="22"/>
      <c r="P71" s="24"/>
      <c r="Q71" s="22"/>
      <c r="R71" s="25"/>
      <c r="S71" s="22"/>
      <c r="T71" s="26"/>
      <c r="U71" s="26"/>
    </row>
    <row r="72" spans="1:21" ht="24" customHeight="1">
      <c r="A72" s="16">
        <v>62</v>
      </c>
      <c r="B72" s="30" t="s">
        <v>77</v>
      </c>
      <c r="C72" s="18" t="s">
        <v>22</v>
      </c>
      <c r="D72" s="31">
        <v>500</v>
      </c>
      <c r="E72" s="19">
        <v>500</v>
      </c>
      <c r="F72" s="20">
        <f t="shared" si="1"/>
        <v>1000</v>
      </c>
      <c r="G72" s="21"/>
      <c r="H72" s="21"/>
      <c r="I72" s="199"/>
      <c r="J72" s="200"/>
      <c r="K72" s="1"/>
      <c r="N72" s="23"/>
      <c r="O72" s="22"/>
      <c r="P72" s="24"/>
      <c r="Q72" s="22"/>
      <c r="R72" s="25"/>
      <c r="S72" s="22"/>
      <c r="T72" s="26"/>
      <c r="U72" s="26"/>
    </row>
    <row r="73" spans="1:21" ht="18.75" customHeight="1">
      <c r="A73" s="16">
        <v>63</v>
      </c>
      <c r="B73" s="27" t="s">
        <v>78</v>
      </c>
      <c r="C73" s="18" t="s">
        <v>14</v>
      </c>
      <c r="D73" s="18">
        <v>2000</v>
      </c>
      <c r="E73" s="19"/>
      <c r="F73" s="20">
        <f t="shared" si="1"/>
        <v>2000</v>
      </c>
      <c r="G73" s="21"/>
      <c r="H73" s="21"/>
      <c r="I73" s="199"/>
      <c r="J73" s="200"/>
      <c r="K73" s="1"/>
      <c r="N73" s="23"/>
      <c r="O73" s="22"/>
      <c r="P73" s="24"/>
      <c r="Q73" s="22"/>
      <c r="R73" s="25"/>
      <c r="S73" s="22"/>
      <c r="T73" s="26"/>
      <c r="U73" s="26"/>
    </row>
    <row r="74" spans="1:21" ht="18.75" customHeight="1">
      <c r="A74" s="16">
        <v>64</v>
      </c>
      <c r="B74" s="27" t="s">
        <v>79</v>
      </c>
      <c r="C74" s="18" t="s">
        <v>14</v>
      </c>
      <c r="D74" s="33">
        <v>100000</v>
      </c>
      <c r="E74" s="19"/>
      <c r="F74" s="20">
        <f t="shared" si="1"/>
        <v>100000</v>
      </c>
      <c r="G74" s="21"/>
      <c r="H74" s="21"/>
      <c r="I74" s="199"/>
      <c r="J74" s="200"/>
      <c r="K74" s="1"/>
      <c r="N74" s="23"/>
      <c r="O74" s="22"/>
      <c r="P74" s="24"/>
      <c r="Q74" s="22"/>
      <c r="R74" s="25"/>
      <c r="S74" s="22"/>
      <c r="T74" s="26"/>
      <c r="U74" s="26"/>
    </row>
    <row r="75" spans="1:21" ht="18.75" customHeight="1">
      <c r="A75" s="16">
        <v>65</v>
      </c>
      <c r="B75" s="27" t="s">
        <v>80</v>
      </c>
      <c r="C75" s="18" t="s">
        <v>14</v>
      </c>
      <c r="D75" s="33">
        <v>50000</v>
      </c>
      <c r="E75" s="19">
        <v>1000</v>
      </c>
      <c r="F75" s="20">
        <f aca="true" t="shared" si="2" ref="F75:F106">D75+E75</f>
        <v>51000</v>
      </c>
      <c r="G75" s="21"/>
      <c r="H75" s="21"/>
      <c r="I75" s="199"/>
      <c r="J75" s="200"/>
      <c r="K75" s="1"/>
      <c r="N75" s="23"/>
      <c r="O75" s="22"/>
      <c r="P75" s="24"/>
      <c r="Q75" s="22"/>
      <c r="R75" s="25"/>
      <c r="S75" s="22"/>
      <c r="T75" s="26"/>
      <c r="U75" s="26"/>
    </row>
    <row r="76" spans="1:21" ht="18.75" customHeight="1">
      <c r="A76" s="16">
        <v>66</v>
      </c>
      <c r="B76" s="27" t="s">
        <v>81</v>
      </c>
      <c r="C76" s="18" t="s">
        <v>14</v>
      </c>
      <c r="D76" s="33">
        <v>5000</v>
      </c>
      <c r="E76" s="19"/>
      <c r="F76" s="20">
        <f t="shared" si="2"/>
        <v>5000</v>
      </c>
      <c r="G76" s="21"/>
      <c r="H76" s="21"/>
      <c r="I76" s="199"/>
      <c r="J76" s="200"/>
      <c r="K76" s="1"/>
      <c r="N76" s="23"/>
      <c r="O76" s="22"/>
      <c r="P76" s="24"/>
      <c r="Q76" s="22"/>
      <c r="R76" s="25"/>
      <c r="S76" s="22"/>
      <c r="T76" s="26"/>
      <c r="U76" s="26"/>
    </row>
    <row r="77" spans="1:21" ht="18.75" customHeight="1">
      <c r="A77" s="16">
        <v>67</v>
      </c>
      <c r="B77" s="27" t="s">
        <v>82</v>
      </c>
      <c r="C77" s="18" t="s">
        <v>14</v>
      </c>
      <c r="D77" s="33">
        <v>50000</v>
      </c>
      <c r="E77" s="19"/>
      <c r="F77" s="20">
        <f t="shared" si="2"/>
        <v>50000</v>
      </c>
      <c r="G77" s="21"/>
      <c r="H77" s="21"/>
      <c r="I77" s="199"/>
      <c r="J77" s="200"/>
      <c r="K77" s="1"/>
      <c r="N77" s="23"/>
      <c r="O77" s="22"/>
      <c r="P77" s="24"/>
      <c r="Q77" s="22"/>
      <c r="R77" s="25"/>
      <c r="S77" s="22"/>
      <c r="T77" s="26"/>
      <c r="U77" s="26"/>
    </row>
    <row r="78" spans="1:21" ht="18.75" customHeight="1">
      <c r="A78" s="16">
        <v>68</v>
      </c>
      <c r="B78" s="27" t="s">
        <v>83</v>
      </c>
      <c r="C78" s="18" t="s">
        <v>14</v>
      </c>
      <c r="D78" s="33">
        <v>6000</v>
      </c>
      <c r="E78" s="19"/>
      <c r="F78" s="20">
        <f t="shared" si="2"/>
        <v>6000</v>
      </c>
      <c r="G78" s="21"/>
      <c r="H78" s="21"/>
      <c r="I78" s="199"/>
      <c r="J78" s="200"/>
      <c r="K78" s="1"/>
      <c r="N78" s="23"/>
      <c r="O78" s="22"/>
      <c r="P78" s="24"/>
      <c r="Q78" s="22"/>
      <c r="R78" s="25"/>
      <c r="S78" s="22"/>
      <c r="T78" s="26"/>
      <c r="U78" s="26"/>
    </row>
    <row r="79" spans="1:21" ht="18.75" customHeight="1">
      <c r="A79" s="16">
        <v>69</v>
      </c>
      <c r="B79" s="27" t="s">
        <v>84</v>
      </c>
      <c r="C79" s="18" t="s">
        <v>22</v>
      </c>
      <c r="D79" s="18">
        <v>12000</v>
      </c>
      <c r="E79" s="19"/>
      <c r="F79" s="20">
        <f t="shared" si="2"/>
        <v>12000</v>
      </c>
      <c r="G79" s="21"/>
      <c r="H79" s="21"/>
      <c r="I79" s="199"/>
      <c r="J79" s="200"/>
      <c r="K79" s="1"/>
      <c r="N79" s="23"/>
      <c r="O79" s="22"/>
      <c r="P79" s="24"/>
      <c r="Q79" s="22"/>
      <c r="R79" s="25"/>
      <c r="S79" s="22"/>
      <c r="T79" s="26"/>
      <c r="U79" s="26"/>
    </row>
    <row r="80" spans="1:21" ht="18.75" customHeight="1">
      <c r="A80" s="16">
        <v>70</v>
      </c>
      <c r="B80" s="27" t="s">
        <v>85</v>
      </c>
      <c r="C80" s="18" t="s">
        <v>22</v>
      </c>
      <c r="D80" s="18">
        <v>2000</v>
      </c>
      <c r="E80" s="19"/>
      <c r="F80" s="20">
        <f t="shared" si="2"/>
        <v>2000</v>
      </c>
      <c r="G80" s="21"/>
      <c r="H80" s="21"/>
      <c r="I80" s="199"/>
      <c r="J80" s="200"/>
      <c r="K80" s="1"/>
      <c r="N80" s="23"/>
      <c r="O80" s="22"/>
      <c r="P80" s="24"/>
      <c r="Q80" s="22"/>
      <c r="R80" s="25"/>
      <c r="S80" s="22"/>
      <c r="T80" s="26"/>
      <c r="U80" s="26"/>
    </row>
    <row r="81" spans="1:21" ht="18.75" customHeight="1">
      <c r="A81" s="16">
        <v>71</v>
      </c>
      <c r="B81" s="27" t="s">
        <v>86</v>
      </c>
      <c r="C81" s="18" t="s">
        <v>14</v>
      </c>
      <c r="D81" s="33">
        <v>60000</v>
      </c>
      <c r="E81" s="19"/>
      <c r="F81" s="20">
        <f t="shared" si="2"/>
        <v>60000</v>
      </c>
      <c r="G81" s="21"/>
      <c r="H81" s="21"/>
      <c r="I81" s="199"/>
      <c r="J81" s="200"/>
      <c r="K81" s="1"/>
      <c r="N81" s="23"/>
      <c r="O81" s="22"/>
      <c r="P81" s="24"/>
      <c r="Q81" s="22"/>
      <c r="R81" s="25"/>
      <c r="S81" s="22"/>
      <c r="T81" s="26"/>
      <c r="U81" s="26"/>
    </row>
    <row r="82" spans="1:21" ht="18.75" customHeight="1">
      <c r="A82" s="16">
        <v>72</v>
      </c>
      <c r="B82" s="27" t="s">
        <v>87</v>
      </c>
      <c r="C82" s="18" t="s">
        <v>14</v>
      </c>
      <c r="D82" s="33">
        <v>20000</v>
      </c>
      <c r="E82" s="19"/>
      <c r="F82" s="20">
        <f t="shared" si="2"/>
        <v>20000</v>
      </c>
      <c r="G82" s="21"/>
      <c r="H82" s="21"/>
      <c r="I82" s="199"/>
      <c r="J82" s="200"/>
      <c r="K82" s="1"/>
      <c r="N82" s="23"/>
      <c r="O82" s="22"/>
      <c r="P82" s="24"/>
      <c r="Q82" s="22"/>
      <c r="R82" s="25"/>
      <c r="S82" s="22"/>
      <c r="T82" s="26"/>
      <c r="U82" s="26"/>
    </row>
    <row r="83" spans="1:21" ht="18.75" customHeight="1">
      <c r="A83" s="16">
        <v>73</v>
      </c>
      <c r="B83" s="17" t="s">
        <v>88</v>
      </c>
      <c r="C83" s="18" t="s">
        <v>14</v>
      </c>
      <c r="D83" s="18">
        <v>80</v>
      </c>
      <c r="E83" s="19">
        <v>20</v>
      </c>
      <c r="F83" s="20">
        <f t="shared" si="2"/>
        <v>100</v>
      </c>
      <c r="G83" s="21"/>
      <c r="H83" s="21"/>
      <c r="I83" s="199"/>
      <c r="J83" s="200"/>
      <c r="K83" s="1"/>
      <c r="N83" s="23"/>
      <c r="O83" s="22"/>
      <c r="P83" s="24"/>
      <c r="Q83" s="22"/>
      <c r="R83" s="25"/>
      <c r="S83" s="22"/>
      <c r="T83" s="26"/>
      <c r="U83" s="26"/>
    </row>
    <row r="84" spans="1:21" ht="29.25" customHeight="1">
      <c r="A84" s="16">
        <v>74</v>
      </c>
      <c r="B84" s="30" t="s">
        <v>89</v>
      </c>
      <c r="C84" s="18" t="s">
        <v>18</v>
      </c>
      <c r="D84" s="31">
        <v>2100</v>
      </c>
      <c r="E84" s="19">
        <v>1200</v>
      </c>
      <c r="F84" s="20">
        <f t="shared" si="2"/>
        <v>3300</v>
      </c>
      <c r="G84" s="21"/>
      <c r="H84" s="21"/>
      <c r="I84" s="199"/>
      <c r="J84" s="200"/>
      <c r="K84" s="1"/>
      <c r="N84" s="23"/>
      <c r="O84" s="22"/>
      <c r="P84" s="24"/>
      <c r="Q84" s="22"/>
      <c r="R84" s="25"/>
      <c r="S84" s="22"/>
      <c r="T84" s="26"/>
      <c r="U84" s="26"/>
    </row>
    <row r="85" spans="1:21" ht="22.5">
      <c r="A85" s="16">
        <v>75</v>
      </c>
      <c r="B85" s="30" t="s">
        <v>90</v>
      </c>
      <c r="C85" s="18" t="s">
        <v>18</v>
      </c>
      <c r="D85" s="31">
        <v>30</v>
      </c>
      <c r="E85" s="19">
        <v>20</v>
      </c>
      <c r="F85" s="20">
        <f t="shared" si="2"/>
        <v>50</v>
      </c>
      <c r="G85" s="21"/>
      <c r="H85" s="21"/>
      <c r="I85" s="199"/>
      <c r="J85" s="200"/>
      <c r="K85" s="1"/>
      <c r="N85" s="23"/>
      <c r="O85" s="22"/>
      <c r="P85" s="24"/>
      <c r="Q85" s="22"/>
      <c r="R85" s="25"/>
      <c r="S85" s="22"/>
      <c r="T85" s="26"/>
      <c r="U85" s="26"/>
    </row>
    <row r="86" spans="1:21" ht="27" customHeight="1">
      <c r="A86" s="16">
        <v>76</v>
      </c>
      <c r="B86" s="30" t="s">
        <v>91</v>
      </c>
      <c r="C86" s="18" t="s">
        <v>18</v>
      </c>
      <c r="D86" s="31">
        <v>20</v>
      </c>
      <c r="E86" s="19">
        <v>12</v>
      </c>
      <c r="F86" s="20">
        <f t="shared" si="2"/>
        <v>32</v>
      </c>
      <c r="G86" s="21"/>
      <c r="H86" s="21"/>
      <c r="I86" s="199"/>
      <c r="J86" s="200"/>
      <c r="K86" s="1"/>
      <c r="N86" s="23"/>
      <c r="O86" s="22"/>
      <c r="P86" s="24"/>
      <c r="Q86" s="22"/>
      <c r="R86" s="25"/>
      <c r="S86" s="22"/>
      <c r="T86" s="26"/>
      <c r="U86" s="26"/>
    </row>
    <row r="87" spans="1:21" ht="15">
      <c r="A87" s="16">
        <v>77</v>
      </c>
      <c r="B87" s="30" t="s">
        <v>92</v>
      </c>
      <c r="C87" s="18" t="s">
        <v>28</v>
      </c>
      <c r="D87" s="18">
        <v>30</v>
      </c>
      <c r="E87" s="19">
        <v>5</v>
      </c>
      <c r="F87" s="20">
        <f t="shared" si="2"/>
        <v>35</v>
      </c>
      <c r="G87" s="21"/>
      <c r="H87" s="21"/>
      <c r="I87" s="199"/>
      <c r="J87" s="200"/>
      <c r="K87" s="1"/>
      <c r="N87" s="23"/>
      <c r="O87" s="22"/>
      <c r="P87" s="24"/>
      <c r="Q87" s="22"/>
      <c r="R87" s="25"/>
      <c r="S87" s="22"/>
      <c r="T87" s="26"/>
      <c r="U87" s="26"/>
    </row>
    <row r="88" spans="1:21" ht="25.5" customHeight="1">
      <c r="A88" s="16">
        <v>78</v>
      </c>
      <c r="B88" s="30" t="s">
        <v>93</v>
      </c>
      <c r="C88" s="18" t="s">
        <v>28</v>
      </c>
      <c r="D88" s="18"/>
      <c r="E88" s="19">
        <v>30</v>
      </c>
      <c r="F88" s="20">
        <f t="shared" si="2"/>
        <v>30</v>
      </c>
      <c r="G88" s="21"/>
      <c r="H88" s="21"/>
      <c r="I88" s="199"/>
      <c r="J88" s="200"/>
      <c r="K88" s="1"/>
      <c r="N88" s="23"/>
      <c r="O88" s="22"/>
      <c r="P88" s="24"/>
      <c r="Q88" s="22"/>
      <c r="R88" s="25"/>
      <c r="S88" s="22"/>
      <c r="T88" s="26"/>
      <c r="U88" s="26"/>
    </row>
    <row r="89" spans="1:21" ht="18.75" customHeight="1">
      <c r="A89" s="16">
        <v>79</v>
      </c>
      <c r="B89" s="27" t="s">
        <v>94</v>
      </c>
      <c r="C89" s="18" t="s">
        <v>28</v>
      </c>
      <c r="D89" s="18">
        <v>420</v>
      </c>
      <c r="E89" s="19">
        <v>450</v>
      </c>
      <c r="F89" s="20">
        <f t="shared" si="2"/>
        <v>870</v>
      </c>
      <c r="G89" s="21"/>
      <c r="H89" s="21"/>
      <c r="I89" s="199"/>
      <c r="J89" s="200"/>
      <c r="K89" s="1"/>
      <c r="N89" s="23"/>
      <c r="O89" s="22"/>
      <c r="P89" s="24"/>
      <c r="Q89" s="22"/>
      <c r="R89" s="25"/>
      <c r="S89" s="22"/>
      <c r="T89" s="26"/>
      <c r="U89" s="26"/>
    </row>
    <row r="90" spans="1:21" ht="18.75" customHeight="1">
      <c r="A90" s="16">
        <v>80</v>
      </c>
      <c r="B90" s="27" t="s">
        <v>95</v>
      </c>
      <c r="C90" s="18" t="s">
        <v>18</v>
      </c>
      <c r="D90" s="18"/>
      <c r="E90" s="19">
        <v>130</v>
      </c>
      <c r="F90" s="20">
        <f t="shared" si="2"/>
        <v>130</v>
      </c>
      <c r="G90" s="21"/>
      <c r="H90" s="21"/>
      <c r="I90" s="199"/>
      <c r="J90" s="200"/>
      <c r="K90" s="1"/>
      <c r="N90" s="23"/>
      <c r="O90" s="22"/>
      <c r="P90" s="24"/>
      <c r="Q90" s="22"/>
      <c r="R90" s="25"/>
      <c r="S90" s="22"/>
      <c r="T90" s="26"/>
      <c r="U90" s="26"/>
    </row>
    <row r="91" spans="1:21" ht="18.75" customHeight="1">
      <c r="A91" s="16">
        <v>81</v>
      </c>
      <c r="B91" s="30" t="s">
        <v>96</v>
      </c>
      <c r="C91" s="18" t="s">
        <v>22</v>
      </c>
      <c r="D91" s="31">
        <v>10</v>
      </c>
      <c r="E91" s="19">
        <v>5</v>
      </c>
      <c r="F91" s="20">
        <f t="shared" si="2"/>
        <v>15</v>
      </c>
      <c r="G91" s="21"/>
      <c r="H91" s="21"/>
      <c r="I91" s="199"/>
      <c r="J91" s="200"/>
      <c r="K91" s="1"/>
      <c r="N91" s="23"/>
      <c r="O91" s="22"/>
      <c r="P91" s="24"/>
      <c r="Q91" s="22"/>
      <c r="R91" s="25"/>
      <c r="S91" s="22"/>
      <c r="T91" s="26"/>
      <c r="U91" s="26"/>
    </row>
    <row r="92" spans="1:21" ht="18.75" customHeight="1">
      <c r="A92" s="16">
        <v>82</v>
      </c>
      <c r="B92" s="30" t="s">
        <v>97</v>
      </c>
      <c r="C92" s="18" t="s">
        <v>22</v>
      </c>
      <c r="D92" s="31">
        <v>60</v>
      </c>
      <c r="E92" s="19">
        <v>30</v>
      </c>
      <c r="F92" s="20">
        <f t="shared" si="2"/>
        <v>90</v>
      </c>
      <c r="G92" s="21"/>
      <c r="H92" s="21"/>
      <c r="I92" s="199"/>
      <c r="J92" s="200"/>
      <c r="K92" s="1"/>
      <c r="N92" s="23"/>
      <c r="O92" s="24"/>
      <c r="P92" s="24"/>
      <c r="Q92" s="22"/>
      <c r="R92" s="25"/>
      <c r="S92" s="22"/>
      <c r="T92" s="26"/>
      <c r="U92" s="26"/>
    </row>
    <row r="93" spans="1:21" ht="18.75" customHeight="1">
      <c r="A93" s="16">
        <v>83</v>
      </c>
      <c r="B93" s="17" t="s">
        <v>98</v>
      </c>
      <c r="C93" s="18" t="s">
        <v>28</v>
      </c>
      <c r="D93" s="18">
        <v>10</v>
      </c>
      <c r="E93" s="19">
        <v>2</v>
      </c>
      <c r="F93" s="20">
        <f t="shared" si="2"/>
        <v>12</v>
      </c>
      <c r="G93" s="21"/>
      <c r="H93" s="21"/>
      <c r="I93" s="199"/>
      <c r="J93" s="200"/>
      <c r="K93" s="1"/>
      <c r="N93" s="23"/>
      <c r="O93" s="24"/>
      <c r="P93" s="24"/>
      <c r="Q93" s="22"/>
      <c r="R93" s="25"/>
      <c r="S93" s="22"/>
      <c r="T93" s="26"/>
      <c r="U93" s="26"/>
    </row>
    <row r="94" spans="1:21" ht="18.75" customHeight="1">
      <c r="A94" s="16">
        <v>84</v>
      </c>
      <c r="B94" s="17" t="s">
        <v>99</v>
      </c>
      <c r="C94" s="18" t="s">
        <v>28</v>
      </c>
      <c r="D94" s="18">
        <v>10</v>
      </c>
      <c r="E94" s="19">
        <v>2</v>
      </c>
      <c r="F94" s="20">
        <f t="shared" si="2"/>
        <v>12</v>
      </c>
      <c r="G94" s="21"/>
      <c r="H94" s="21"/>
      <c r="I94" s="199"/>
      <c r="J94" s="200"/>
      <c r="K94" s="1"/>
      <c r="N94" s="23"/>
      <c r="O94" s="24"/>
      <c r="P94" s="24"/>
      <c r="Q94" s="22"/>
      <c r="R94" s="25"/>
      <c r="S94" s="22"/>
      <c r="T94" s="26"/>
      <c r="U94" s="26"/>
    </row>
    <row r="95" spans="1:21" ht="18.75" customHeight="1">
      <c r="A95" s="16">
        <v>85</v>
      </c>
      <c r="B95" s="17" t="s">
        <v>100</v>
      </c>
      <c r="C95" s="18" t="s">
        <v>28</v>
      </c>
      <c r="D95" s="18">
        <v>10</v>
      </c>
      <c r="E95" s="19"/>
      <c r="F95" s="20">
        <f t="shared" si="2"/>
        <v>10</v>
      </c>
      <c r="G95" s="21"/>
      <c r="H95" s="21"/>
      <c r="I95" s="199"/>
      <c r="J95" s="200"/>
      <c r="K95" s="1"/>
      <c r="N95" s="23"/>
      <c r="O95" s="24"/>
      <c r="P95" s="24"/>
      <c r="Q95" s="22"/>
      <c r="R95" s="25"/>
      <c r="S95" s="22"/>
      <c r="T95" s="26"/>
      <c r="U95" s="26"/>
    </row>
    <row r="96" spans="1:21" ht="18.75" customHeight="1">
      <c r="A96" s="16">
        <v>86</v>
      </c>
      <c r="B96" s="17" t="s">
        <v>207</v>
      </c>
      <c r="C96" s="18" t="s">
        <v>28</v>
      </c>
      <c r="D96" s="18"/>
      <c r="E96" s="19">
        <v>10</v>
      </c>
      <c r="F96" s="20">
        <f t="shared" si="2"/>
        <v>10</v>
      </c>
      <c r="G96" s="21"/>
      <c r="H96" s="21"/>
      <c r="I96" s="199"/>
      <c r="J96" s="200"/>
      <c r="K96" s="1"/>
      <c r="N96" s="23"/>
      <c r="O96" s="24"/>
      <c r="P96" s="24"/>
      <c r="Q96" s="22"/>
      <c r="R96" s="25"/>
      <c r="S96" s="22"/>
      <c r="T96" s="26"/>
      <c r="U96" s="26"/>
    </row>
    <row r="97" spans="1:11" ht="15">
      <c r="A97" s="16">
        <v>87</v>
      </c>
      <c r="B97" s="30" t="s">
        <v>101</v>
      </c>
      <c r="C97" s="18" t="s">
        <v>18</v>
      </c>
      <c r="D97" s="31">
        <v>60</v>
      </c>
      <c r="E97" s="19">
        <v>25</v>
      </c>
      <c r="F97" s="20">
        <f t="shared" si="2"/>
        <v>85</v>
      </c>
      <c r="G97" s="21"/>
      <c r="H97" s="21"/>
      <c r="I97" s="199"/>
      <c r="J97" s="200"/>
      <c r="K97" s="1"/>
    </row>
    <row r="98" spans="1:11" ht="15">
      <c r="A98" s="16">
        <v>88</v>
      </c>
      <c r="B98" s="27" t="s">
        <v>102</v>
      </c>
      <c r="C98" s="18" t="s">
        <v>14</v>
      </c>
      <c r="D98" s="18">
        <v>40</v>
      </c>
      <c r="E98" s="19"/>
      <c r="F98" s="20">
        <f t="shared" si="2"/>
        <v>40</v>
      </c>
      <c r="G98" s="21"/>
      <c r="H98" s="21"/>
      <c r="I98" s="199"/>
      <c r="J98" s="200"/>
      <c r="K98" s="1"/>
    </row>
    <row r="99" spans="1:11" ht="15">
      <c r="A99" s="16">
        <v>89</v>
      </c>
      <c r="B99" s="27" t="s">
        <v>103</v>
      </c>
      <c r="C99" s="18" t="s">
        <v>14</v>
      </c>
      <c r="D99" s="33">
        <v>11000</v>
      </c>
      <c r="E99" s="19"/>
      <c r="F99" s="20">
        <f t="shared" si="2"/>
        <v>11000</v>
      </c>
      <c r="G99" s="21"/>
      <c r="H99" s="21"/>
      <c r="I99" s="199"/>
      <c r="J99" s="200"/>
      <c r="K99" s="1"/>
    </row>
    <row r="100" spans="1:11" ht="78.75" customHeight="1">
      <c r="A100" s="16">
        <v>90</v>
      </c>
      <c r="B100" s="40" t="s">
        <v>104</v>
      </c>
      <c r="C100" s="18" t="s">
        <v>22</v>
      </c>
      <c r="D100" s="31">
        <v>6000</v>
      </c>
      <c r="E100" s="19">
        <v>4200</v>
      </c>
      <c r="F100" s="20">
        <f t="shared" si="2"/>
        <v>10200</v>
      </c>
      <c r="G100" s="21"/>
      <c r="H100" s="21"/>
      <c r="I100" s="199"/>
      <c r="J100" s="200"/>
      <c r="K100" s="1"/>
    </row>
    <row r="101" spans="1:11" ht="15">
      <c r="A101" s="16">
        <v>91</v>
      </c>
      <c r="B101" s="27" t="s">
        <v>105</v>
      </c>
      <c r="C101" s="18" t="s">
        <v>28</v>
      </c>
      <c r="D101" s="18">
        <v>20</v>
      </c>
      <c r="E101" s="19"/>
      <c r="F101" s="20">
        <f t="shared" si="2"/>
        <v>20</v>
      </c>
      <c r="G101" s="21"/>
      <c r="H101" s="21"/>
      <c r="I101" s="199"/>
      <c r="J101" s="200"/>
      <c r="K101" s="1"/>
    </row>
    <row r="102" spans="1:11" ht="15">
      <c r="A102" s="16">
        <v>92</v>
      </c>
      <c r="B102" s="27" t="s">
        <v>106</v>
      </c>
      <c r="C102" s="18" t="s">
        <v>28</v>
      </c>
      <c r="D102" s="18">
        <v>20</v>
      </c>
      <c r="E102" s="19"/>
      <c r="F102" s="20">
        <f t="shared" si="2"/>
        <v>20</v>
      </c>
      <c r="G102" s="21"/>
      <c r="H102" s="21"/>
      <c r="I102" s="199"/>
      <c r="J102" s="200"/>
      <c r="K102" s="1"/>
    </row>
    <row r="103" spans="1:11" ht="15">
      <c r="A103" s="16">
        <v>93</v>
      </c>
      <c r="B103" s="30" t="s">
        <v>107</v>
      </c>
      <c r="C103" s="31" t="s">
        <v>22</v>
      </c>
      <c r="D103" s="31">
        <v>250</v>
      </c>
      <c r="E103" s="19">
        <v>100</v>
      </c>
      <c r="F103" s="20">
        <f t="shared" si="2"/>
        <v>350</v>
      </c>
      <c r="G103" s="21"/>
      <c r="H103" s="21"/>
      <c r="I103" s="199"/>
      <c r="J103" s="200"/>
      <c r="K103" s="1"/>
    </row>
    <row r="104" spans="1:11" ht="18.75" customHeight="1">
      <c r="A104" s="16">
        <v>94</v>
      </c>
      <c r="B104" s="17" t="s">
        <v>108</v>
      </c>
      <c r="C104" s="18" t="s">
        <v>14</v>
      </c>
      <c r="D104" s="18">
        <v>50</v>
      </c>
      <c r="E104" s="19"/>
      <c r="F104" s="20">
        <f t="shared" si="2"/>
        <v>50</v>
      </c>
      <c r="G104" s="21"/>
      <c r="H104" s="21"/>
      <c r="I104" s="199"/>
      <c r="J104" s="200"/>
      <c r="K104" s="1"/>
    </row>
    <row r="105" spans="1:11" ht="18.75" customHeight="1">
      <c r="A105" s="16">
        <v>95</v>
      </c>
      <c r="B105" s="17" t="s">
        <v>109</v>
      </c>
      <c r="C105" s="18" t="s">
        <v>14</v>
      </c>
      <c r="D105" s="18">
        <v>60</v>
      </c>
      <c r="E105" s="19"/>
      <c r="F105" s="20">
        <f t="shared" si="2"/>
        <v>60</v>
      </c>
      <c r="G105" s="21"/>
      <c r="H105" s="21"/>
      <c r="I105" s="199"/>
      <c r="J105" s="200"/>
      <c r="K105" s="1"/>
    </row>
    <row r="106" spans="1:11" ht="15">
      <c r="A106" s="16">
        <v>96</v>
      </c>
      <c r="B106" s="17" t="s">
        <v>110</v>
      </c>
      <c r="C106" s="18" t="s">
        <v>14</v>
      </c>
      <c r="D106" s="18">
        <v>40</v>
      </c>
      <c r="E106" s="19">
        <v>5</v>
      </c>
      <c r="F106" s="20">
        <f t="shared" si="2"/>
        <v>45</v>
      </c>
      <c r="G106" s="21"/>
      <c r="H106" s="21"/>
      <c r="I106" s="199"/>
      <c r="J106" s="200"/>
      <c r="K106" s="1"/>
    </row>
    <row r="107" spans="1:11" ht="15">
      <c r="A107" s="16">
        <v>97</v>
      </c>
      <c r="B107" s="27" t="s">
        <v>111</v>
      </c>
      <c r="C107" s="18" t="s">
        <v>14</v>
      </c>
      <c r="D107" s="18">
        <v>800</v>
      </c>
      <c r="E107" s="19"/>
      <c r="F107" s="20">
        <f aca="true" t="shared" si="3" ref="F107:F138">D107+E107</f>
        <v>800</v>
      </c>
      <c r="G107" s="21"/>
      <c r="H107" s="21"/>
      <c r="I107" s="199"/>
      <c r="J107" s="200"/>
      <c r="K107" s="1"/>
    </row>
    <row r="108" spans="1:11" ht="15">
      <c r="A108" s="16">
        <v>98</v>
      </c>
      <c r="B108" s="27" t="s">
        <v>112</v>
      </c>
      <c r="C108" s="18" t="s">
        <v>14</v>
      </c>
      <c r="D108" s="18">
        <v>240</v>
      </c>
      <c r="E108" s="19"/>
      <c r="F108" s="20">
        <f t="shared" si="3"/>
        <v>240</v>
      </c>
      <c r="G108" s="21"/>
      <c r="H108" s="21"/>
      <c r="I108" s="199"/>
      <c r="J108" s="200"/>
      <c r="K108" s="1"/>
    </row>
    <row r="109" spans="1:11" ht="26.25" customHeight="1">
      <c r="A109" s="16">
        <v>99</v>
      </c>
      <c r="B109" s="30" t="s">
        <v>113</v>
      </c>
      <c r="C109" s="18" t="s">
        <v>18</v>
      </c>
      <c r="D109" s="31">
        <v>15</v>
      </c>
      <c r="E109" s="19">
        <v>10</v>
      </c>
      <c r="F109" s="20">
        <f t="shared" si="3"/>
        <v>25</v>
      </c>
      <c r="G109" s="21"/>
      <c r="H109" s="21"/>
      <c r="I109" s="199"/>
      <c r="J109" s="200"/>
      <c r="K109" s="1"/>
    </row>
    <row r="110" spans="1:11" ht="22.5">
      <c r="A110" s="16">
        <v>100</v>
      </c>
      <c r="B110" s="30" t="s">
        <v>114</v>
      </c>
      <c r="C110" s="18" t="s">
        <v>18</v>
      </c>
      <c r="D110" s="31">
        <v>15</v>
      </c>
      <c r="E110" s="19">
        <v>10</v>
      </c>
      <c r="F110" s="20">
        <f t="shared" si="3"/>
        <v>25</v>
      </c>
      <c r="G110" s="21"/>
      <c r="H110" s="21"/>
      <c r="I110" s="199"/>
      <c r="J110" s="200"/>
      <c r="K110" s="1"/>
    </row>
    <row r="111" spans="1:11" ht="15">
      <c r="A111" s="16">
        <v>101</v>
      </c>
      <c r="B111" s="17" t="s">
        <v>115</v>
      </c>
      <c r="C111" s="18" t="s">
        <v>14</v>
      </c>
      <c r="D111" s="18">
        <v>40</v>
      </c>
      <c r="E111" s="19"/>
      <c r="F111" s="20">
        <f t="shared" si="3"/>
        <v>40</v>
      </c>
      <c r="G111" s="21"/>
      <c r="H111" s="21"/>
      <c r="I111" s="199"/>
      <c r="J111" s="200"/>
      <c r="K111" s="1"/>
    </row>
    <row r="112" spans="1:11" ht="15">
      <c r="A112" s="16">
        <v>102</v>
      </c>
      <c r="B112" s="27" t="s">
        <v>116</v>
      </c>
      <c r="C112" s="18" t="s">
        <v>14</v>
      </c>
      <c r="D112" s="18">
        <v>1000</v>
      </c>
      <c r="E112" s="19"/>
      <c r="F112" s="20">
        <f t="shared" si="3"/>
        <v>1000</v>
      </c>
      <c r="G112" s="21"/>
      <c r="H112" s="21"/>
      <c r="I112" s="199"/>
      <c r="J112" s="200"/>
      <c r="K112" s="1"/>
    </row>
    <row r="113" spans="1:11" ht="15">
      <c r="A113" s="16">
        <v>103</v>
      </c>
      <c r="B113" s="30" t="s">
        <v>117</v>
      </c>
      <c r="C113" s="31" t="s">
        <v>22</v>
      </c>
      <c r="D113" s="31">
        <v>100</v>
      </c>
      <c r="E113" s="19"/>
      <c r="F113" s="20">
        <f t="shared" si="3"/>
        <v>100</v>
      </c>
      <c r="G113" s="21"/>
      <c r="H113" s="21"/>
      <c r="I113" s="199"/>
      <c r="J113" s="200"/>
      <c r="K113" s="1"/>
    </row>
    <row r="114" spans="1:11" ht="15">
      <c r="A114" s="16">
        <v>104</v>
      </c>
      <c r="B114" s="30" t="s">
        <v>118</v>
      </c>
      <c r="C114" s="31" t="s">
        <v>22</v>
      </c>
      <c r="D114" s="31"/>
      <c r="E114" s="19">
        <v>100</v>
      </c>
      <c r="F114" s="20">
        <f t="shared" si="3"/>
        <v>100</v>
      </c>
      <c r="G114" s="21"/>
      <c r="H114" s="21"/>
      <c r="I114" s="199"/>
      <c r="J114" s="200"/>
      <c r="K114" s="1"/>
    </row>
    <row r="115" spans="1:11" ht="15">
      <c r="A115" s="16">
        <v>105</v>
      </c>
      <c r="B115" s="30" t="s">
        <v>119</v>
      </c>
      <c r="C115" s="31" t="s">
        <v>18</v>
      </c>
      <c r="D115" s="31">
        <v>8</v>
      </c>
      <c r="E115" s="19">
        <v>4</v>
      </c>
      <c r="F115" s="20">
        <f t="shared" si="3"/>
        <v>12</v>
      </c>
      <c r="G115" s="21"/>
      <c r="H115" s="21"/>
      <c r="I115" s="199"/>
      <c r="J115" s="200"/>
      <c r="K115" s="1"/>
    </row>
    <row r="116" spans="1:11" ht="15">
      <c r="A116" s="16">
        <v>106</v>
      </c>
      <c r="B116" s="42" t="s">
        <v>120</v>
      </c>
      <c r="C116" s="43" t="s">
        <v>121</v>
      </c>
      <c r="D116" s="43">
        <v>18</v>
      </c>
      <c r="E116" s="43">
        <v>10</v>
      </c>
      <c r="F116" s="20">
        <f t="shared" si="3"/>
        <v>28</v>
      </c>
      <c r="G116" s="21"/>
      <c r="H116" s="21"/>
      <c r="I116" s="199"/>
      <c r="J116" s="200"/>
      <c r="K116" s="1"/>
    </row>
    <row r="117" spans="1:11" ht="15">
      <c r="A117" s="16">
        <v>107</v>
      </c>
      <c r="B117" s="42" t="s">
        <v>122</v>
      </c>
      <c r="C117" s="43" t="s">
        <v>123</v>
      </c>
      <c r="D117" s="43">
        <v>1500</v>
      </c>
      <c r="E117" s="43"/>
      <c r="F117" s="20">
        <f t="shared" si="3"/>
        <v>1500</v>
      </c>
      <c r="G117" s="21"/>
      <c r="H117" s="21"/>
      <c r="I117" s="199"/>
      <c r="J117" s="200"/>
      <c r="K117" s="1"/>
    </row>
    <row r="118" spans="1:11" ht="15">
      <c r="A118" s="16">
        <v>108</v>
      </c>
      <c r="B118" s="42" t="s">
        <v>124</v>
      </c>
      <c r="C118" s="43" t="s">
        <v>121</v>
      </c>
      <c r="D118" s="43">
        <v>300</v>
      </c>
      <c r="E118" s="43"/>
      <c r="F118" s="20">
        <f t="shared" si="3"/>
        <v>300</v>
      </c>
      <c r="G118" s="21"/>
      <c r="H118" s="21"/>
      <c r="I118" s="199"/>
      <c r="J118" s="200"/>
      <c r="K118" s="1"/>
    </row>
    <row r="119" spans="1:11" ht="15">
      <c r="A119" s="16">
        <v>109</v>
      </c>
      <c r="B119" s="42" t="s">
        <v>125</v>
      </c>
      <c r="C119" s="43" t="s">
        <v>121</v>
      </c>
      <c r="D119" s="43">
        <v>400</v>
      </c>
      <c r="E119" s="43">
        <v>900</v>
      </c>
      <c r="F119" s="20">
        <f t="shared" si="3"/>
        <v>1300</v>
      </c>
      <c r="G119" s="21"/>
      <c r="H119" s="21"/>
      <c r="I119" s="199"/>
      <c r="J119" s="200"/>
      <c r="K119" s="1"/>
    </row>
    <row r="120" spans="1:21" ht="15">
      <c r="A120" s="16">
        <v>110</v>
      </c>
      <c r="B120" s="42" t="s">
        <v>126</v>
      </c>
      <c r="C120" s="43" t="s">
        <v>121</v>
      </c>
      <c r="D120" s="43">
        <v>50</v>
      </c>
      <c r="E120" s="43"/>
      <c r="F120" s="20">
        <f t="shared" si="3"/>
        <v>50</v>
      </c>
      <c r="G120" s="21"/>
      <c r="H120" s="21"/>
      <c r="I120" s="199"/>
      <c r="J120" s="200"/>
      <c r="K120" s="1"/>
      <c r="M120" s="1"/>
      <c r="N120" s="23"/>
      <c r="O120" s="22"/>
      <c r="P120" s="24"/>
      <c r="Q120" s="22"/>
      <c r="R120" s="25"/>
      <c r="S120" s="22"/>
      <c r="T120" s="26"/>
      <c r="U120" s="26"/>
    </row>
    <row r="121" spans="1:21" ht="15">
      <c r="A121" s="16">
        <v>111</v>
      </c>
      <c r="B121" s="42" t="s">
        <v>127</v>
      </c>
      <c r="C121" s="43" t="s">
        <v>121</v>
      </c>
      <c r="D121" s="43">
        <v>100</v>
      </c>
      <c r="E121" s="43"/>
      <c r="F121" s="20">
        <f t="shared" si="3"/>
        <v>100</v>
      </c>
      <c r="G121" s="21"/>
      <c r="H121" s="21"/>
      <c r="I121" s="199"/>
      <c r="J121" s="200"/>
      <c r="K121" s="1"/>
      <c r="M121" s="1"/>
      <c r="N121" s="23"/>
      <c r="O121" s="22"/>
      <c r="P121" s="24"/>
      <c r="Q121" s="22"/>
      <c r="R121" s="25"/>
      <c r="S121" s="22"/>
      <c r="T121" s="26"/>
      <c r="U121" s="26"/>
    </row>
    <row r="122" spans="1:21" ht="15">
      <c r="A122" s="16">
        <v>112</v>
      </c>
      <c r="B122" s="42" t="s">
        <v>128</v>
      </c>
      <c r="C122" s="43" t="s">
        <v>121</v>
      </c>
      <c r="D122" s="43">
        <v>60</v>
      </c>
      <c r="E122" s="43"/>
      <c r="F122" s="20">
        <f t="shared" si="3"/>
        <v>60</v>
      </c>
      <c r="G122" s="21"/>
      <c r="H122" s="21"/>
      <c r="I122" s="199"/>
      <c r="J122" s="200"/>
      <c r="K122" s="1"/>
      <c r="M122" s="1"/>
      <c r="N122" s="23"/>
      <c r="O122" s="22"/>
      <c r="P122" s="24"/>
      <c r="Q122" s="22"/>
      <c r="R122" s="25"/>
      <c r="S122" s="22"/>
      <c r="T122" s="26"/>
      <c r="U122" s="26"/>
    </row>
    <row r="123" spans="1:21" ht="15">
      <c r="A123" s="16">
        <v>113</v>
      </c>
      <c r="B123" s="42" t="s">
        <v>129</v>
      </c>
      <c r="C123" s="43" t="s">
        <v>121</v>
      </c>
      <c r="D123" s="43">
        <v>40</v>
      </c>
      <c r="E123" s="43">
        <v>1000</v>
      </c>
      <c r="F123" s="20">
        <f t="shared" si="3"/>
        <v>1040</v>
      </c>
      <c r="G123" s="21"/>
      <c r="H123" s="21"/>
      <c r="I123" s="199"/>
      <c r="J123" s="200"/>
      <c r="K123" s="1"/>
      <c r="M123" s="1"/>
      <c r="N123" s="23"/>
      <c r="O123" s="22"/>
      <c r="P123" s="24"/>
      <c r="Q123" s="22"/>
      <c r="R123" s="25"/>
      <c r="S123" s="22"/>
      <c r="T123" s="26"/>
      <c r="U123" s="26"/>
    </row>
    <row r="124" spans="1:21" ht="15.75" customHeight="1">
      <c r="A124" s="16">
        <v>114</v>
      </c>
      <c r="B124" s="42" t="s">
        <v>130</v>
      </c>
      <c r="C124" s="43" t="s">
        <v>121</v>
      </c>
      <c r="D124" s="43">
        <v>240</v>
      </c>
      <c r="E124" s="43"/>
      <c r="F124" s="20">
        <f t="shared" si="3"/>
        <v>240</v>
      </c>
      <c r="G124" s="21"/>
      <c r="H124" s="21"/>
      <c r="I124" s="199"/>
      <c r="J124" s="200"/>
      <c r="K124" s="1"/>
      <c r="M124" s="1"/>
      <c r="N124" s="23"/>
      <c r="O124" s="22"/>
      <c r="P124" s="24"/>
      <c r="Q124" s="22"/>
      <c r="R124" s="25"/>
      <c r="S124" s="22"/>
      <c r="T124" s="26"/>
      <c r="U124" s="26"/>
    </row>
    <row r="125" spans="1:22" ht="15">
      <c r="A125" s="16">
        <v>115</v>
      </c>
      <c r="B125" s="42" t="s">
        <v>131</v>
      </c>
      <c r="C125" s="43" t="s">
        <v>121</v>
      </c>
      <c r="D125" s="43">
        <v>40</v>
      </c>
      <c r="E125" s="43"/>
      <c r="F125" s="20">
        <f t="shared" si="3"/>
        <v>40</v>
      </c>
      <c r="G125" s="21"/>
      <c r="H125" s="21"/>
      <c r="I125" s="199"/>
      <c r="J125" s="200"/>
      <c r="K125" s="1"/>
      <c r="M125" s="1"/>
      <c r="N125" s="23"/>
      <c r="O125" s="22"/>
      <c r="P125" s="24"/>
      <c r="Q125" s="22"/>
      <c r="R125" s="25"/>
      <c r="S125" s="22"/>
      <c r="T125" s="26"/>
      <c r="U125" s="26"/>
      <c r="V125" s="1"/>
    </row>
    <row r="126" spans="1:22" ht="15">
      <c r="A126" s="16">
        <v>116</v>
      </c>
      <c r="B126" s="42" t="s">
        <v>132</v>
      </c>
      <c r="C126" s="43" t="s">
        <v>121</v>
      </c>
      <c r="D126" s="43">
        <v>40</v>
      </c>
      <c r="E126" s="43"/>
      <c r="F126" s="20">
        <f t="shared" si="3"/>
        <v>40</v>
      </c>
      <c r="G126" s="21"/>
      <c r="H126" s="21"/>
      <c r="I126" s="199"/>
      <c r="J126" s="200"/>
      <c r="K126" s="1"/>
      <c r="M126" s="1"/>
      <c r="N126" s="23"/>
      <c r="O126" s="24"/>
      <c r="P126" s="24"/>
      <c r="Q126" s="22"/>
      <c r="R126" s="25"/>
      <c r="S126" s="22"/>
      <c r="T126" s="26"/>
      <c r="U126" s="26"/>
      <c r="V126" s="1"/>
    </row>
    <row r="127" spans="1:22" ht="15">
      <c r="A127" s="16">
        <v>117</v>
      </c>
      <c r="B127" s="27" t="s">
        <v>314</v>
      </c>
      <c r="C127" s="18" t="s">
        <v>14</v>
      </c>
      <c r="D127" s="18">
        <v>120</v>
      </c>
      <c r="E127" s="19">
        <v>4</v>
      </c>
      <c r="F127" s="20">
        <f t="shared" si="3"/>
        <v>124</v>
      </c>
      <c r="G127" s="21"/>
      <c r="H127" s="21"/>
      <c r="I127" s="199"/>
      <c r="J127" s="200"/>
      <c r="K127" s="1"/>
      <c r="M127" s="1"/>
      <c r="N127" s="23"/>
      <c r="O127" s="22"/>
      <c r="P127" s="24"/>
      <c r="Q127" s="22"/>
      <c r="R127" s="25"/>
      <c r="S127" s="22"/>
      <c r="T127" s="26"/>
      <c r="U127" s="26"/>
      <c r="V127" s="1"/>
    </row>
    <row r="128" spans="1:22" ht="15">
      <c r="A128" s="16">
        <v>118</v>
      </c>
      <c r="B128" s="27" t="s">
        <v>315</v>
      </c>
      <c r="C128" s="18" t="s">
        <v>14</v>
      </c>
      <c r="D128" s="18">
        <v>48</v>
      </c>
      <c r="E128" s="19">
        <v>4</v>
      </c>
      <c r="F128" s="20">
        <f t="shared" si="3"/>
        <v>52</v>
      </c>
      <c r="G128" s="21"/>
      <c r="H128" s="21"/>
      <c r="I128" s="199"/>
      <c r="J128" s="200"/>
      <c r="K128" s="1"/>
      <c r="M128" s="1"/>
      <c r="N128" s="23"/>
      <c r="O128" s="22"/>
      <c r="P128" s="24"/>
      <c r="Q128" s="22"/>
      <c r="R128" s="25"/>
      <c r="S128" s="22"/>
      <c r="T128" s="26"/>
      <c r="U128" s="26"/>
      <c r="V128" s="1"/>
    </row>
    <row r="129" spans="1:22" ht="15">
      <c r="A129" s="16">
        <v>119</v>
      </c>
      <c r="B129" s="30" t="s">
        <v>133</v>
      </c>
      <c r="C129" s="18" t="s">
        <v>22</v>
      </c>
      <c r="D129" s="18">
        <v>60</v>
      </c>
      <c r="E129" s="19">
        <v>20</v>
      </c>
      <c r="F129" s="20">
        <f t="shared" si="3"/>
        <v>80</v>
      </c>
      <c r="G129" s="21"/>
      <c r="H129" s="21"/>
      <c r="I129" s="199"/>
      <c r="J129" s="200"/>
      <c r="K129" s="1"/>
      <c r="M129" s="1"/>
      <c r="N129" s="23"/>
      <c r="O129" s="22"/>
      <c r="P129" s="24"/>
      <c r="Q129" s="22"/>
      <c r="R129" s="25"/>
      <c r="S129" s="22"/>
      <c r="T129" s="26"/>
      <c r="U129" s="26"/>
      <c r="V129" s="1"/>
    </row>
    <row r="130" spans="1:22" ht="15">
      <c r="A130" s="16">
        <v>120</v>
      </c>
      <c r="B130" s="17" t="s">
        <v>134</v>
      </c>
      <c r="C130" s="18" t="s">
        <v>28</v>
      </c>
      <c r="D130" s="18">
        <v>20</v>
      </c>
      <c r="E130" s="19"/>
      <c r="F130" s="20">
        <f t="shared" si="3"/>
        <v>20</v>
      </c>
      <c r="G130" s="21"/>
      <c r="H130" s="21"/>
      <c r="I130" s="199"/>
      <c r="J130" s="200"/>
      <c r="K130" s="1"/>
      <c r="M130" s="1"/>
      <c r="N130" s="23"/>
      <c r="O130" s="22"/>
      <c r="P130" s="24"/>
      <c r="Q130" s="22"/>
      <c r="R130" s="25"/>
      <c r="S130" s="22"/>
      <c r="T130" s="26"/>
      <c r="U130" s="26"/>
      <c r="V130" s="1"/>
    </row>
    <row r="131" spans="1:22" ht="15">
      <c r="A131" s="16">
        <v>121</v>
      </c>
      <c r="B131" s="17" t="s">
        <v>135</v>
      </c>
      <c r="C131" s="18" t="s">
        <v>28</v>
      </c>
      <c r="D131" s="18">
        <v>20</v>
      </c>
      <c r="E131" s="19">
        <v>10</v>
      </c>
      <c r="F131" s="20">
        <f t="shared" si="3"/>
        <v>30</v>
      </c>
      <c r="G131" s="21"/>
      <c r="H131" s="21"/>
      <c r="I131" s="199"/>
      <c r="J131" s="200"/>
      <c r="K131" s="1"/>
      <c r="M131" s="1"/>
      <c r="N131" s="23"/>
      <c r="O131" s="22"/>
      <c r="P131" s="24"/>
      <c r="Q131" s="22"/>
      <c r="R131" s="25"/>
      <c r="S131" s="22"/>
      <c r="T131" s="26"/>
      <c r="U131" s="26"/>
      <c r="V131" s="1"/>
    </row>
    <row r="132" spans="1:22" ht="15">
      <c r="A132" s="16">
        <v>122</v>
      </c>
      <c r="B132" s="27" t="s">
        <v>136</v>
      </c>
      <c r="C132" s="18" t="s">
        <v>14</v>
      </c>
      <c r="D132" s="18">
        <v>8000</v>
      </c>
      <c r="E132" s="19"/>
      <c r="F132" s="20">
        <f t="shared" si="3"/>
        <v>8000</v>
      </c>
      <c r="G132" s="21"/>
      <c r="H132" s="21"/>
      <c r="I132" s="199"/>
      <c r="J132" s="200"/>
      <c r="K132" s="1"/>
      <c r="M132" s="1"/>
      <c r="N132" s="23"/>
      <c r="O132" s="22"/>
      <c r="P132" s="24"/>
      <c r="Q132" s="22"/>
      <c r="R132" s="25"/>
      <c r="S132" s="22"/>
      <c r="T132" s="26"/>
      <c r="U132" s="26"/>
      <c r="V132" s="1"/>
    </row>
    <row r="133" spans="1:22" ht="21.75" customHeight="1">
      <c r="A133" s="16">
        <v>123</v>
      </c>
      <c r="B133" s="27" t="s">
        <v>137</v>
      </c>
      <c r="C133" s="18" t="s">
        <v>14</v>
      </c>
      <c r="D133" s="18">
        <v>120</v>
      </c>
      <c r="E133" s="19">
        <v>25</v>
      </c>
      <c r="F133" s="20">
        <f t="shared" si="3"/>
        <v>145</v>
      </c>
      <c r="G133" s="21"/>
      <c r="H133" s="21"/>
      <c r="I133" s="199"/>
      <c r="J133" s="200"/>
      <c r="K133" s="1"/>
      <c r="M133" s="1"/>
      <c r="N133" s="23"/>
      <c r="O133" s="22"/>
      <c r="P133" s="24"/>
      <c r="Q133" s="22"/>
      <c r="R133" s="25"/>
      <c r="S133" s="22"/>
      <c r="T133" s="26"/>
      <c r="U133" s="26"/>
      <c r="V133" s="1"/>
    </row>
    <row r="134" spans="1:22" ht="33" customHeight="1">
      <c r="A134" s="16">
        <v>124</v>
      </c>
      <c r="B134" s="30" t="s">
        <v>138</v>
      </c>
      <c r="C134" s="18" t="s">
        <v>14</v>
      </c>
      <c r="D134" s="18">
        <v>30</v>
      </c>
      <c r="E134" s="19">
        <v>15</v>
      </c>
      <c r="F134" s="20">
        <f t="shared" si="3"/>
        <v>45</v>
      </c>
      <c r="G134" s="21"/>
      <c r="H134" s="21"/>
      <c r="I134" s="199"/>
      <c r="J134" s="200"/>
      <c r="K134" s="1"/>
      <c r="M134" s="1"/>
      <c r="N134" s="23"/>
      <c r="O134" s="22"/>
      <c r="P134" s="24"/>
      <c r="Q134" s="22"/>
      <c r="R134" s="25"/>
      <c r="S134" s="22"/>
      <c r="T134" s="26"/>
      <c r="U134" s="26"/>
      <c r="V134" s="1"/>
    </row>
    <row r="135" spans="1:22" ht="32.25" customHeight="1">
      <c r="A135" s="16">
        <v>125</v>
      </c>
      <c r="B135" s="30" t="s">
        <v>139</v>
      </c>
      <c r="C135" s="18" t="s">
        <v>22</v>
      </c>
      <c r="D135" s="18">
        <v>220</v>
      </c>
      <c r="E135" s="19">
        <v>200</v>
      </c>
      <c r="F135" s="20">
        <f t="shared" si="3"/>
        <v>420</v>
      </c>
      <c r="G135" s="21"/>
      <c r="H135" s="21"/>
      <c r="I135" s="199"/>
      <c r="J135" s="200"/>
      <c r="K135" s="1"/>
      <c r="M135" s="1"/>
      <c r="N135" s="23"/>
      <c r="O135" s="22"/>
      <c r="P135" s="24"/>
      <c r="Q135" s="22"/>
      <c r="R135" s="25"/>
      <c r="S135" s="22"/>
      <c r="T135" s="26"/>
      <c r="U135" s="26"/>
      <c r="V135" s="1"/>
    </row>
    <row r="136" spans="1:22" ht="22.5">
      <c r="A136" s="16">
        <v>126</v>
      </c>
      <c r="B136" s="30" t="s">
        <v>140</v>
      </c>
      <c r="C136" s="18" t="s">
        <v>28</v>
      </c>
      <c r="D136" s="18">
        <v>90</v>
      </c>
      <c r="E136" s="19">
        <v>50</v>
      </c>
      <c r="F136" s="20">
        <f t="shared" si="3"/>
        <v>140</v>
      </c>
      <c r="G136" s="21"/>
      <c r="H136" s="21"/>
      <c r="I136" s="199"/>
      <c r="J136" s="200"/>
      <c r="K136" s="1"/>
      <c r="M136" s="1"/>
      <c r="N136" s="23"/>
      <c r="O136" s="22"/>
      <c r="P136" s="24"/>
      <c r="Q136" s="22"/>
      <c r="R136" s="25"/>
      <c r="S136" s="22"/>
      <c r="T136" s="26"/>
      <c r="U136" s="26"/>
      <c r="V136" s="1"/>
    </row>
    <row r="137" spans="1:27" ht="15">
      <c r="A137" s="16">
        <v>127</v>
      </c>
      <c r="B137" s="27" t="s">
        <v>141</v>
      </c>
      <c r="C137" s="18" t="s">
        <v>14</v>
      </c>
      <c r="D137" s="18">
        <v>20</v>
      </c>
      <c r="E137" s="19">
        <v>5</v>
      </c>
      <c r="F137" s="20">
        <f t="shared" si="3"/>
        <v>25</v>
      </c>
      <c r="G137" s="21"/>
      <c r="H137" s="21"/>
      <c r="I137" s="199"/>
      <c r="J137" s="200"/>
      <c r="K137" s="1"/>
      <c r="M137" s="1"/>
      <c r="N137" s="23"/>
      <c r="O137" s="22"/>
      <c r="P137" s="24"/>
      <c r="Q137" s="22"/>
      <c r="R137" s="25"/>
      <c r="S137" s="22"/>
      <c r="T137" s="26"/>
      <c r="U137" s="26"/>
      <c r="V137" s="1"/>
      <c r="W137" s="1"/>
      <c r="X137" s="1"/>
      <c r="Y137" s="1"/>
      <c r="Z137" s="1"/>
      <c r="AA137" s="1"/>
    </row>
    <row r="138" spans="1:27" ht="22.5">
      <c r="A138" s="16">
        <v>128</v>
      </c>
      <c r="B138" s="30" t="s">
        <v>249</v>
      </c>
      <c r="C138" s="18" t="s">
        <v>22</v>
      </c>
      <c r="D138" s="18">
        <v>380</v>
      </c>
      <c r="E138" s="19">
        <v>200</v>
      </c>
      <c r="F138" s="20">
        <f t="shared" si="3"/>
        <v>580</v>
      </c>
      <c r="G138" s="21"/>
      <c r="H138" s="21"/>
      <c r="I138" s="199"/>
      <c r="J138" s="200"/>
      <c r="K138" s="1"/>
      <c r="M138" s="1"/>
      <c r="N138" s="23"/>
      <c r="O138" s="22"/>
      <c r="P138" s="24"/>
      <c r="Q138" s="22"/>
      <c r="R138" s="25"/>
      <c r="S138" s="22"/>
      <c r="T138" s="26"/>
      <c r="U138" s="26"/>
      <c r="V138" s="1"/>
      <c r="W138" s="1"/>
      <c r="X138" s="1"/>
      <c r="Y138" s="1"/>
      <c r="Z138" s="1"/>
      <c r="AA138" s="1"/>
    </row>
    <row r="139" spans="1:27" ht="24" customHeight="1">
      <c r="A139" s="16">
        <v>129</v>
      </c>
      <c r="B139" s="30" t="s">
        <v>142</v>
      </c>
      <c r="C139" s="18" t="s">
        <v>14</v>
      </c>
      <c r="D139" s="18">
        <v>80</v>
      </c>
      <c r="E139" s="19">
        <v>50</v>
      </c>
      <c r="F139" s="20">
        <f aca="true" t="shared" si="4" ref="F139:F170">D139+E139</f>
        <v>130</v>
      </c>
      <c r="G139" s="21"/>
      <c r="H139" s="21"/>
      <c r="I139" s="199"/>
      <c r="J139" s="200"/>
      <c r="K139" s="1"/>
      <c r="M139" s="1"/>
      <c r="N139" s="23"/>
      <c r="O139" s="22"/>
      <c r="P139" s="24"/>
      <c r="Q139" s="22"/>
      <c r="R139" s="25"/>
      <c r="S139" s="22"/>
      <c r="T139" s="26"/>
      <c r="U139" s="26"/>
      <c r="V139" s="1"/>
      <c r="W139" s="1"/>
      <c r="X139" s="1"/>
      <c r="Y139" s="1"/>
      <c r="Z139" s="1"/>
      <c r="AA139" s="1"/>
    </row>
    <row r="140" spans="1:27" ht="15">
      <c r="A140" s="16">
        <v>130</v>
      </c>
      <c r="B140" s="27" t="s">
        <v>143</v>
      </c>
      <c r="C140" s="18" t="s">
        <v>14</v>
      </c>
      <c r="D140" s="18">
        <v>500</v>
      </c>
      <c r="E140" s="19"/>
      <c r="F140" s="20">
        <f t="shared" si="4"/>
        <v>500</v>
      </c>
      <c r="G140" s="21"/>
      <c r="H140" s="21"/>
      <c r="I140" s="199"/>
      <c r="J140" s="200"/>
      <c r="K140" s="1"/>
      <c r="M140" s="1"/>
      <c r="N140" s="23"/>
      <c r="O140" s="22"/>
      <c r="P140" s="24"/>
      <c r="Q140" s="22"/>
      <c r="R140" s="25"/>
      <c r="S140" s="22"/>
      <c r="T140" s="26"/>
      <c r="U140" s="26"/>
      <c r="V140" s="1"/>
      <c r="W140" s="1"/>
      <c r="X140" s="1"/>
      <c r="Y140" s="1"/>
      <c r="Z140" s="1"/>
      <c r="AA140" s="1"/>
    </row>
    <row r="141" spans="1:27" ht="42.75" customHeight="1">
      <c r="A141" s="16">
        <v>131</v>
      </c>
      <c r="B141" s="30" t="s">
        <v>144</v>
      </c>
      <c r="C141" s="31" t="s">
        <v>14</v>
      </c>
      <c r="D141" s="31">
        <v>500</v>
      </c>
      <c r="E141" s="32">
        <v>300</v>
      </c>
      <c r="F141" s="20">
        <f t="shared" si="4"/>
        <v>800</v>
      </c>
      <c r="G141" s="21"/>
      <c r="H141" s="21"/>
      <c r="I141" s="199"/>
      <c r="J141" s="200"/>
      <c r="K141" s="1"/>
      <c r="M141" s="1"/>
      <c r="N141" s="23"/>
      <c r="O141" s="22"/>
      <c r="P141" s="24"/>
      <c r="Q141" s="22"/>
      <c r="R141" s="25"/>
      <c r="S141" s="22"/>
      <c r="T141" s="26"/>
      <c r="U141" s="26"/>
      <c r="V141" s="1"/>
      <c r="W141" s="1"/>
      <c r="X141" s="1"/>
      <c r="Y141" s="1"/>
      <c r="Z141" s="1"/>
      <c r="AA141" s="1"/>
    </row>
    <row r="142" spans="1:27" ht="15">
      <c r="A142" s="16">
        <v>132</v>
      </c>
      <c r="B142" s="30" t="s">
        <v>145</v>
      </c>
      <c r="C142" s="31" t="s">
        <v>14</v>
      </c>
      <c r="D142" s="31">
        <v>2600</v>
      </c>
      <c r="E142" s="32">
        <v>1800</v>
      </c>
      <c r="F142" s="20">
        <f t="shared" si="4"/>
        <v>4400</v>
      </c>
      <c r="G142" s="21"/>
      <c r="H142" s="21"/>
      <c r="I142" s="199"/>
      <c r="J142" s="200"/>
      <c r="K142" s="1"/>
      <c r="N142" s="23"/>
      <c r="O142" s="22"/>
      <c r="P142" s="24"/>
      <c r="Q142" s="22"/>
      <c r="R142" s="25"/>
      <c r="S142" s="22"/>
      <c r="T142" s="26"/>
      <c r="U142" s="26"/>
      <c r="V142" s="1"/>
      <c r="W142" s="1"/>
      <c r="X142" s="1"/>
      <c r="Y142" s="1"/>
      <c r="Z142" s="1"/>
      <c r="AA142" s="1"/>
    </row>
    <row r="143" spans="1:22" ht="22.5">
      <c r="A143" s="16">
        <v>133</v>
      </c>
      <c r="B143" s="30" t="s">
        <v>146</v>
      </c>
      <c r="C143" s="31" t="s">
        <v>14</v>
      </c>
      <c r="D143" s="31">
        <v>6000</v>
      </c>
      <c r="E143" s="44">
        <v>10000</v>
      </c>
      <c r="F143" s="20">
        <f t="shared" si="4"/>
        <v>16000</v>
      </c>
      <c r="G143" s="21"/>
      <c r="H143" s="21"/>
      <c r="I143" s="199"/>
      <c r="J143" s="200"/>
      <c r="K143" s="1"/>
      <c r="N143" s="23"/>
      <c r="O143" s="22"/>
      <c r="P143" s="24"/>
      <c r="Q143" s="22"/>
      <c r="R143" s="25"/>
      <c r="S143" s="22"/>
      <c r="T143" s="26"/>
      <c r="U143" s="26"/>
      <c r="V143" s="1"/>
    </row>
    <row r="144" spans="1:22" ht="15">
      <c r="A144" s="16">
        <v>134</v>
      </c>
      <c r="B144" s="30" t="s">
        <v>147</v>
      </c>
      <c r="C144" s="31" t="s">
        <v>14</v>
      </c>
      <c r="D144" s="31">
        <v>350</v>
      </c>
      <c r="E144" s="32">
        <v>20</v>
      </c>
      <c r="F144" s="20">
        <f t="shared" si="4"/>
        <v>370</v>
      </c>
      <c r="G144" s="21"/>
      <c r="H144" s="21"/>
      <c r="I144" s="199"/>
      <c r="J144" s="200"/>
      <c r="K144" s="1"/>
      <c r="N144" s="23"/>
      <c r="O144" s="22"/>
      <c r="P144" s="24"/>
      <c r="Q144" s="22"/>
      <c r="R144" s="25"/>
      <c r="S144" s="22"/>
      <c r="T144" s="26"/>
      <c r="U144" s="26"/>
      <c r="V144" s="1"/>
    </row>
    <row r="145" spans="1:22" ht="15">
      <c r="A145" s="16">
        <v>135</v>
      </c>
      <c r="B145" s="27" t="s">
        <v>148</v>
      </c>
      <c r="C145" s="18" t="s">
        <v>14</v>
      </c>
      <c r="D145" s="18">
        <v>800</v>
      </c>
      <c r="E145" s="19"/>
      <c r="F145" s="20">
        <f t="shared" si="4"/>
        <v>800</v>
      </c>
      <c r="G145" s="21"/>
      <c r="H145" s="21"/>
      <c r="I145" s="199"/>
      <c r="J145" s="200"/>
      <c r="K145" s="1"/>
      <c r="N145" s="23"/>
      <c r="O145" s="22"/>
      <c r="P145" s="24"/>
      <c r="Q145" s="22"/>
      <c r="R145" s="25"/>
      <c r="S145" s="22"/>
      <c r="T145" s="26"/>
      <c r="U145" s="26"/>
      <c r="V145" s="1"/>
    </row>
    <row r="146" spans="1:22" ht="15">
      <c r="A146" s="16">
        <v>136</v>
      </c>
      <c r="B146" s="27" t="s">
        <v>149</v>
      </c>
      <c r="C146" s="18" t="s">
        <v>14</v>
      </c>
      <c r="D146" s="18">
        <v>300</v>
      </c>
      <c r="E146" s="19"/>
      <c r="F146" s="20">
        <f t="shared" si="4"/>
        <v>300</v>
      </c>
      <c r="G146" s="21"/>
      <c r="H146" s="21"/>
      <c r="I146" s="199"/>
      <c r="J146" s="200"/>
      <c r="K146" s="1"/>
      <c r="N146" s="23"/>
      <c r="O146" s="22"/>
      <c r="P146" s="24"/>
      <c r="Q146" s="22"/>
      <c r="R146" s="25"/>
      <c r="S146" s="22"/>
      <c r="T146" s="26"/>
      <c r="U146" s="26"/>
      <c r="V146" s="1"/>
    </row>
    <row r="147" spans="1:22" ht="15">
      <c r="A147" s="16">
        <v>137</v>
      </c>
      <c r="B147" s="27" t="s">
        <v>150</v>
      </c>
      <c r="C147" s="18" t="s">
        <v>14</v>
      </c>
      <c r="D147" s="18">
        <v>4000</v>
      </c>
      <c r="E147" s="20">
        <v>10000</v>
      </c>
      <c r="F147" s="20">
        <f t="shared" si="4"/>
        <v>14000</v>
      </c>
      <c r="G147" s="21"/>
      <c r="H147" s="21"/>
      <c r="I147" s="199"/>
      <c r="J147" s="200"/>
      <c r="K147" s="1"/>
      <c r="N147" s="23"/>
      <c r="O147" s="22"/>
      <c r="P147" s="24"/>
      <c r="Q147" s="22"/>
      <c r="R147" s="25"/>
      <c r="S147" s="22"/>
      <c r="T147" s="26"/>
      <c r="U147" s="26"/>
      <c r="V147" s="1"/>
    </row>
    <row r="148" spans="1:22" ht="22.5">
      <c r="A148" s="16">
        <v>138</v>
      </c>
      <c r="B148" s="30" t="s">
        <v>151</v>
      </c>
      <c r="C148" s="18" t="s">
        <v>18</v>
      </c>
      <c r="D148" s="18">
        <v>250</v>
      </c>
      <c r="E148" s="19"/>
      <c r="F148" s="20">
        <f t="shared" si="4"/>
        <v>250</v>
      </c>
      <c r="G148" s="21"/>
      <c r="H148" s="21"/>
      <c r="I148" s="199"/>
      <c r="J148" s="200"/>
      <c r="K148" s="1"/>
      <c r="N148" s="23"/>
      <c r="O148" s="22"/>
      <c r="P148" s="24"/>
      <c r="Q148" s="22"/>
      <c r="R148" s="25"/>
      <c r="S148" s="22"/>
      <c r="T148" s="26"/>
      <c r="U148" s="26"/>
      <c r="V148" s="1"/>
    </row>
    <row r="149" spans="1:22" ht="33.75">
      <c r="A149" s="16">
        <v>139</v>
      </c>
      <c r="B149" s="30" t="s">
        <v>152</v>
      </c>
      <c r="C149" s="18" t="s">
        <v>18</v>
      </c>
      <c r="D149" s="18">
        <v>400</v>
      </c>
      <c r="E149" s="19">
        <v>2000</v>
      </c>
      <c r="F149" s="20">
        <f t="shared" si="4"/>
        <v>2400</v>
      </c>
      <c r="G149" s="21"/>
      <c r="H149" s="21"/>
      <c r="I149" s="199"/>
      <c r="J149" s="200"/>
      <c r="K149" s="1"/>
      <c r="N149" s="23"/>
      <c r="O149" s="22"/>
      <c r="P149" s="24"/>
      <c r="Q149" s="22"/>
      <c r="R149" s="25"/>
      <c r="S149" s="22"/>
      <c r="T149" s="26"/>
      <c r="U149" s="26"/>
      <c r="V149" s="1"/>
    </row>
    <row r="150" spans="1:22" ht="15">
      <c r="A150" s="16">
        <v>140</v>
      </c>
      <c r="B150" s="27" t="s">
        <v>153</v>
      </c>
      <c r="C150" s="18" t="s">
        <v>14</v>
      </c>
      <c r="D150" s="18">
        <v>20</v>
      </c>
      <c r="E150" s="19">
        <v>2</v>
      </c>
      <c r="F150" s="20">
        <f t="shared" si="4"/>
        <v>22</v>
      </c>
      <c r="G150" s="21"/>
      <c r="H150" s="21"/>
      <c r="I150" s="199"/>
      <c r="J150" s="200"/>
      <c r="K150" s="1"/>
      <c r="M150" s="1"/>
      <c r="N150" s="23"/>
      <c r="O150" s="22"/>
      <c r="P150" s="24"/>
      <c r="Q150" s="22"/>
      <c r="R150" s="25"/>
      <c r="S150" s="22"/>
      <c r="T150" s="26"/>
      <c r="U150" s="26"/>
      <c r="V150" s="1"/>
    </row>
    <row r="151" spans="1:22" ht="15">
      <c r="A151" s="16">
        <v>141</v>
      </c>
      <c r="B151" s="30" t="s">
        <v>154</v>
      </c>
      <c r="C151" s="18" t="s">
        <v>14</v>
      </c>
      <c r="D151" s="18">
        <v>20</v>
      </c>
      <c r="E151" s="19">
        <v>10</v>
      </c>
      <c r="F151" s="20">
        <f t="shared" si="4"/>
        <v>30</v>
      </c>
      <c r="G151" s="21"/>
      <c r="H151" s="21"/>
      <c r="I151" s="199"/>
      <c r="J151" s="200"/>
      <c r="K151" s="1"/>
      <c r="M151" s="1"/>
      <c r="N151" s="23"/>
      <c r="O151" s="22"/>
      <c r="P151" s="24"/>
      <c r="Q151" s="22"/>
      <c r="R151" s="25"/>
      <c r="S151" s="22"/>
      <c r="T151" s="26"/>
      <c r="U151" s="26"/>
      <c r="V151" s="1"/>
    </row>
    <row r="152" spans="1:22" ht="22.5">
      <c r="A152" s="16">
        <v>142</v>
      </c>
      <c r="B152" s="30" t="s">
        <v>155</v>
      </c>
      <c r="C152" s="18" t="s">
        <v>28</v>
      </c>
      <c r="D152" s="18">
        <v>0</v>
      </c>
      <c r="E152" s="19">
        <v>3</v>
      </c>
      <c r="F152" s="20">
        <f t="shared" si="4"/>
        <v>3</v>
      </c>
      <c r="G152" s="21"/>
      <c r="H152" s="21"/>
      <c r="I152" s="199"/>
      <c r="J152" s="200"/>
      <c r="K152" s="1"/>
      <c r="L152" s="161"/>
      <c r="M152" s="1"/>
      <c r="N152" s="23"/>
      <c r="O152" s="22"/>
      <c r="P152" s="24"/>
      <c r="Q152" s="22"/>
      <c r="R152" s="25"/>
      <c r="S152" s="22"/>
      <c r="T152" s="26"/>
      <c r="U152" s="26"/>
      <c r="V152" s="1"/>
    </row>
    <row r="153" spans="1:22" ht="15">
      <c r="A153" s="16">
        <v>143</v>
      </c>
      <c r="B153" s="17" t="s">
        <v>156</v>
      </c>
      <c r="C153" s="18" t="s">
        <v>28</v>
      </c>
      <c r="D153" s="18">
        <v>320</v>
      </c>
      <c r="E153" s="19">
        <v>200</v>
      </c>
      <c r="F153" s="20">
        <f t="shared" si="4"/>
        <v>520</v>
      </c>
      <c r="G153" s="21"/>
      <c r="H153" s="21"/>
      <c r="I153" s="199"/>
      <c r="J153" s="200"/>
      <c r="K153" s="1"/>
      <c r="M153" s="1"/>
      <c r="N153" s="23"/>
      <c r="O153" s="22"/>
      <c r="P153" s="24"/>
      <c r="Q153" s="22"/>
      <c r="R153" s="25"/>
      <c r="S153" s="22"/>
      <c r="T153" s="26"/>
      <c r="U153" s="26"/>
      <c r="V153" s="1"/>
    </row>
    <row r="154" spans="1:22" ht="15">
      <c r="A154" s="16">
        <v>144</v>
      </c>
      <c r="B154" s="17" t="s">
        <v>157</v>
      </c>
      <c r="C154" s="18" t="s">
        <v>28</v>
      </c>
      <c r="D154" s="18">
        <v>20</v>
      </c>
      <c r="E154" s="19">
        <v>2</v>
      </c>
      <c r="F154" s="20">
        <f t="shared" si="4"/>
        <v>22</v>
      </c>
      <c r="G154" s="21"/>
      <c r="H154" s="21"/>
      <c r="I154" s="199"/>
      <c r="J154" s="200"/>
      <c r="K154" s="1"/>
      <c r="M154" s="1"/>
      <c r="N154" s="23"/>
      <c r="O154" s="22"/>
      <c r="P154" s="24"/>
      <c r="Q154" s="22"/>
      <c r="R154" s="25"/>
      <c r="S154" s="22"/>
      <c r="T154" s="26"/>
      <c r="U154" s="26"/>
      <c r="V154" s="1"/>
    </row>
    <row r="155" spans="1:22" ht="15">
      <c r="A155" s="16">
        <v>145</v>
      </c>
      <c r="B155" s="17" t="s">
        <v>158</v>
      </c>
      <c r="C155" s="18" t="s">
        <v>28</v>
      </c>
      <c r="D155" s="18">
        <v>2400</v>
      </c>
      <c r="E155" s="19">
        <v>1000</v>
      </c>
      <c r="F155" s="20">
        <f t="shared" si="4"/>
        <v>3400</v>
      </c>
      <c r="G155" s="21"/>
      <c r="H155" s="21"/>
      <c r="I155" s="199"/>
      <c r="J155" s="200"/>
      <c r="K155" s="1"/>
      <c r="M155" s="1"/>
      <c r="N155" s="23"/>
      <c r="O155" s="22"/>
      <c r="P155" s="24"/>
      <c r="Q155" s="22"/>
      <c r="R155" s="25"/>
      <c r="S155" s="22"/>
      <c r="T155" s="26"/>
      <c r="U155" s="26"/>
      <c r="V155" s="1"/>
    </row>
    <row r="156" spans="1:22" ht="15">
      <c r="A156" s="16">
        <v>146</v>
      </c>
      <c r="B156" s="30" t="s">
        <v>159</v>
      </c>
      <c r="C156" s="18" t="s">
        <v>22</v>
      </c>
      <c r="D156" s="18">
        <v>60</v>
      </c>
      <c r="E156" s="19">
        <v>30</v>
      </c>
      <c r="F156" s="20">
        <f t="shared" si="4"/>
        <v>90</v>
      </c>
      <c r="G156" s="21"/>
      <c r="H156" s="21"/>
      <c r="I156" s="199"/>
      <c r="J156" s="200"/>
      <c r="K156" s="1"/>
      <c r="M156" s="1"/>
      <c r="N156" s="23"/>
      <c r="O156" s="22"/>
      <c r="P156" s="24"/>
      <c r="Q156" s="22"/>
      <c r="R156" s="25"/>
      <c r="S156" s="22"/>
      <c r="T156" s="26"/>
      <c r="U156" s="26"/>
      <c r="V156" s="1"/>
    </row>
    <row r="157" spans="1:22" ht="15">
      <c r="A157" s="16">
        <v>147</v>
      </c>
      <c r="B157" s="30" t="s">
        <v>160</v>
      </c>
      <c r="C157" s="18" t="s">
        <v>22</v>
      </c>
      <c r="D157" s="18">
        <v>110</v>
      </c>
      <c r="E157" s="19">
        <v>40</v>
      </c>
      <c r="F157" s="20">
        <f t="shared" si="4"/>
        <v>150</v>
      </c>
      <c r="G157" s="21"/>
      <c r="H157" s="21"/>
      <c r="I157" s="199"/>
      <c r="J157" s="200"/>
      <c r="K157" s="1"/>
      <c r="M157" s="1"/>
      <c r="N157" s="23"/>
      <c r="O157" s="22"/>
      <c r="P157" s="24"/>
      <c r="Q157" s="22"/>
      <c r="R157" s="25"/>
      <c r="S157" s="22"/>
      <c r="T157" s="26"/>
      <c r="U157" s="26"/>
      <c r="V157" s="1"/>
    </row>
    <row r="158" spans="1:22" ht="15">
      <c r="A158" s="16">
        <v>148</v>
      </c>
      <c r="B158" s="17" t="s">
        <v>161</v>
      </c>
      <c r="C158" s="18" t="s">
        <v>14</v>
      </c>
      <c r="D158" s="18">
        <v>15</v>
      </c>
      <c r="E158" s="19">
        <v>5</v>
      </c>
      <c r="F158" s="20">
        <f t="shared" si="4"/>
        <v>20</v>
      </c>
      <c r="G158" s="21"/>
      <c r="H158" s="21"/>
      <c r="I158" s="199"/>
      <c r="J158" s="200"/>
      <c r="K158" s="1"/>
      <c r="M158" s="1"/>
      <c r="N158" s="23"/>
      <c r="O158" s="22"/>
      <c r="P158" s="24"/>
      <c r="Q158" s="22"/>
      <c r="R158" s="25"/>
      <c r="S158" s="22"/>
      <c r="T158" s="26"/>
      <c r="U158" s="26"/>
      <c r="V158" s="1"/>
    </row>
    <row r="159" spans="1:22" ht="15">
      <c r="A159" s="16">
        <v>149</v>
      </c>
      <c r="B159" s="17" t="s">
        <v>162</v>
      </c>
      <c r="C159" s="18" t="s">
        <v>14</v>
      </c>
      <c r="D159" s="18">
        <v>10</v>
      </c>
      <c r="E159" s="19">
        <v>5</v>
      </c>
      <c r="F159" s="20">
        <f t="shared" si="4"/>
        <v>15</v>
      </c>
      <c r="G159" s="21"/>
      <c r="H159" s="21"/>
      <c r="I159" s="199"/>
      <c r="J159" s="200"/>
      <c r="K159" s="1"/>
      <c r="M159" s="1"/>
      <c r="N159" s="23"/>
      <c r="O159" s="22"/>
      <c r="P159" s="24"/>
      <c r="Q159" s="22"/>
      <c r="R159" s="25"/>
      <c r="S159" s="22"/>
      <c r="T159" s="26"/>
      <c r="U159" s="26"/>
      <c r="V159" s="1"/>
    </row>
    <row r="160" spans="1:22" ht="15">
      <c r="A160" s="16">
        <v>150</v>
      </c>
      <c r="B160" s="17" t="s">
        <v>163</v>
      </c>
      <c r="C160" s="18" t="s">
        <v>14</v>
      </c>
      <c r="D160" s="18">
        <v>10</v>
      </c>
      <c r="E160" s="19"/>
      <c r="F160" s="20">
        <f t="shared" si="4"/>
        <v>10</v>
      </c>
      <c r="G160" s="21"/>
      <c r="H160" s="21"/>
      <c r="I160" s="199"/>
      <c r="J160" s="200"/>
      <c r="K160" s="1"/>
      <c r="M160" s="1"/>
      <c r="N160" s="23"/>
      <c r="O160" s="22"/>
      <c r="P160" s="24"/>
      <c r="Q160" s="22"/>
      <c r="R160" s="25"/>
      <c r="S160" s="22"/>
      <c r="T160" s="26"/>
      <c r="U160" s="26"/>
      <c r="V160" s="1"/>
    </row>
    <row r="161" spans="1:22" ht="15">
      <c r="A161" s="16">
        <v>151</v>
      </c>
      <c r="B161" s="17" t="s">
        <v>164</v>
      </c>
      <c r="C161" s="18" t="s">
        <v>14</v>
      </c>
      <c r="D161" s="18">
        <v>20</v>
      </c>
      <c r="E161" s="19">
        <v>15</v>
      </c>
      <c r="F161" s="20">
        <f t="shared" si="4"/>
        <v>35</v>
      </c>
      <c r="G161" s="21"/>
      <c r="H161" s="21"/>
      <c r="I161" s="199"/>
      <c r="J161" s="200"/>
      <c r="K161" s="1"/>
      <c r="M161" s="1"/>
      <c r="N161" s="23"/>
      <c r="O161" s="22"/>
      <c r="P161" s="24"/>
      <c r="Q161" s="22"/>
      <c r="R161" s="25"/>
      <c r="S161" s="22"/>
      <c r="T161" s="26"/>
      <c r="U161" s="26"/>
      <c r="V161" s="1"/>
    </row>
    <row r="162" spans="1:22" ht="22.5">
      <c r="A162" s="16">
        <v>152</v>
      </c>
      <c r="B162" s="17" t="s">
        <v>165</v>
      </c>
      <c r="C162" s="18" t="s">
        <v>166</v>
      </c>
      <c r="D162" s="18">
        <v>22</v>
      </c>
      <c r="E162" s="19">
        <v>15</v>
      </c>
      <c r="F162" s="20">
        <f t="shared" si="4"/>
        <v>37</v>
      </c>
      <c r="G162" s="21"/>
      <c r="H162" s="21"/>
      <c r="I162" s="199"/>
      <c r="J162" s="200"/>
      <c r="K162" s="1"/>
      <c r="M162" s="1"/>
      <c r="N162" s="23"/>
      <c r="O162" s="24"/>
      <c r="P162" s="24"/>
      <c r="Q162" s="22"/>
      <c r="R162" s="25"/>
      <c r="S162" s="22"/>
      <c r="T162" s="26"/>
      <c r="U162" s="26"/>
      <c r="V162" s="1"/>
    </row>
    <row r="163" spans="1:22" ht="15">
      <c r="A163" s="16">
        <v>153</v>
      </c>
      <c r="B163" s="17" t="s">
        <v>167</v>
      </c>
      <c r="C163" s="18" t="s">
        <v>14</v>
      </c>
      <c r="D163" s="18">
        <v>120</v>
      </c>
      <c r="E163" s="19"/>
      <c r="F163" s="20">
        <f t="shared" si="4"/>
        <v>120</v>
      </c>
      <c r="G163" s="21"/>
      <c r="H163" s="21"/>
      <c r="I163" s="199"/>
      <c r="J163" s="200"/>
      <c r="K163" s="1"/>
      <c r="M163" s="1"/>
      <c r="N163" s="23"/>
      <c r="O163" s="22"/>
      <c r="P163" s="24"/>
      <c r="Q163" s="22"/>
      <c r="R163" s="25"/>
      <c r="S163" s="22"/>
      <c r="T163" s="26"/>
      <c r="U163" s="26"/>
      <c r="V163" s="1"/>
    </row>
    <row r="164" spans="1:22" ht="15">
      <c r="A164" s="16">
        <v>154</v>
      </c>
      <c r="B164" s="17" t="s">
        <v>168</v>
      </c>
      <c r="C164" s="18" t="s">
        <v>14</v>
      </c>
      <c r="D164" s="18">
        <v>40</v>
      </c>
      <c r="E164" s="19"/>
      <c r="F164" s="20">
        <f t="shared" si="4"/>
        <v>40</v>
      </c>
      <c r="G164" s="21"/>
      <c r="H164" s="21"/>
      <c r="I164" s="199"/>
      <c r="J164" s="200"/>
      <c r="K164" s="1"/>
      <c r="M164" s="1"/>
      <c r="N164" s="23"/>
      <c r="O164" s="22"/>
      <c r="P164" s="24"/>
      <c r="Q164" s="22"/>
      <c r="R164" s="25"/>
      <c r="S164" s="22"/>
      <c r="T164" s="26"/>
      <c r="U164" s="26"/>
      <c r="V164" s="1"/>
    </row>
    <row r="165" spans="1:22" ht="15">
      <c r="A165" s="16">
        <v>155</v>
      </c>
      <c r="B165" s="30" t="s">
        <v>169</v>
      </c>
      <c r="C165" s="18" t="s">
        <v>14</v>
      </c>
      <c r="D165" s="18">
        <v>1600</v>
      </c>
      <c r="E165" s="19">
        <v>400</v>
      </c>
      <c r="F165" s="20">
        <f t="shared" si="4"/>
        <v>2000</v>
      </c>
      <c r="G165" s="21"/>
      <c r="H165" s="21"/>
      <c r="I165" s="199"/>
      <c r="J165" s="200"/>
      <c r="K165" s="1"/>
      <c r="M165" s="1"/>
      <c r="N165" s="23"/>
      <c r="O165" s="22"/>
      <c r="P165" s="24"/>
      <c r="Q165" s="22"/>
      <c r="R165" s="25"/>
      <c r="S165" s="22"/>
      <c r="T165" s="26"/>
      <c r="U165" s="26"/>
      <c r="V165" s="1"/>
    </row>
    <row r="166" spans="1:22" ht="15">
      <c r="A166" s="16">
        <v>156</v>
      </c>
      <c r="B166" s="30" t="s">
        <v>170</v>
      </c>
      <c r="C166" s="18" t="s">
        <v>14</v>
      </c>
      <c r="D166" s="18">
        <v>1200</v>
      </c>
      <c r="E166" s="19">
        <v>500</v>
      </c>
      <c r="F166" s="20">
        <f t="shared" si="4"/>
        <v>1700</v>
      </c>
      <c r="G166" s="21"/>
      <c r="H166" s="21"/>
      <c r="I166" s="199"/>
      <c r="J166" s="200"/>
      <c r="K166" s="1"/>
      <c r="M166" s="1"/>
      <c r="N166" s="23"/>
      <c r="O166" s="22"/>
      <c r="P166" s="24"/>
      <c r="Q166" s="22"/>
      <c r="R166" s="25"/>
      <c r="S166" s="22"/>
      <c r="T166" s="26"/>
      <c r="U166" s="26"/>
      <c r="V166" s="1"/>
    </row>
    <row r="167" spans="1:22" ht="15">
      <c r="A167" s="16">
        <v>157</v>
      </c>
      <c r="B167" s="30" t="s">
        <v>171</v>
      </c>
      <c r="C167" s="18" t="s">
        <v>14</v>
      </c>
      <c r="D167" s="18">
        <v>400</v>
      </c>
      <c r="E167" s="19"/>
      <c r="F167" s="20">
        <f t="shared" si="4"/>
        <v>400</v>
      </c>
      <c r="G167" s="21"/>
      <c r="H167" s="21"/>
      <c r="I167" s="199"/>
      <c r="J167" s="200"/>
      <c r="K167" s="1"/>
      <c r="M167" s="1"/>
      <c r="N167" s="23"/>
      <c r="O167" s="22"/>
      <c r="P167" s="24"/>
      <c r="Q167" s="22"/>
      <c r="R167" s="25"/>
      <c r="S167" s="22"/>
      <c r="T167" s="26"/>
      <c r="U167" s="26"/>
      <c r="V167" s="1"/>
    </row>
    <row r="168" spans="1:22" ht="23.25" customHeight="1">
      <c r="A168" s="16">
        <v>158</v>
      </c>
      <c r="B168" s="30" t="s">
        <v>172</v>
      </c>
      <c r="C168" s="18" t="s">
        <v>14</v>
      </c>
      <c r="D168" s="18">
        <v>40</v>
      </c>
      <c r="E168" s="19">
        <v>20</v>
      </c>
      <c r="F168" s="20">
        <f t="shared" si="4"/>
        <v>60</v>
      </c>
      <c r="G168" s="21"/>
      <c r="H168" s="21"/>
      <c r="I168" s="199"/>
      <c r="J168" s="200"/>
      <c r="K168" s="1"/>
      <c r="M168" s="1"/>
      <c r="N168" s="23"/>
      <c r="O168" s="24"/>
      <c r="P168" s="24"/>
      <c r="Q168" s="22"/>
      <c r="R168" s="25"/>
      <c r="S168" s="22"/>
      <c r="T168" s="26"/>
      <c r="U168" s="26"/>
      <c r="V168" s="1"/>
    </row>
    <row r="169" spans="1:22" ht="24" customHeight="1">
      <c r="A169" s="16">
        <v>159</v>
      </c>
      <c r="B169" s="17" t="s">
        <v>173</v>
      </c>
      <c r="C169" s="18" t="s">
        <v>14</v>
      </c>
      <c r="D169" s="18">
        <v>180</v>
      </c>
      <c r="E169" s="19"/>
      <c r="F169" s="20">
        <f t="shared" si="4"/>
        <v>180</v>
      </c>
      <c r="G169" s="21"/>
      <c r="H169" s="21"/>
      <c r="I169" s="199"/>
      <c r="J169" s="200"/>
      <c r="K169" s="1"/>
      <c r="M169" s="1"/>
      <c r="N169" s="23"/>
      <c r="O169" s="24"/>
      <c r="P169" s="24"/>
      <c r="Q169" s="22"/>
      <c r="R169" s="25"/>
      <c r="S169" s="22"/>
      <c r="T169" s="26"/>
      <c r="U169" s="26"/>
      <c r="V169" s="1"/>
    </row>
    <row r="170" spans="1:22" ht="27" customHeight="1">
      <c r="A170" s="16">
        <v>160</v>
      </c>
      <c r="B170" s="17" t="s">
        <v>174</v>
      </c>
      <c r="C170" s="18" t="s">
        <v>14</v>
      </c>
      <c r="D170" s="18">
        <v>30</v>
      </c>
      <c r="E170" s="19"/>
      <c r="F170" s="20">
        <f t="shared" si="4"/>
        <v>30</v>
      </c>
      <c r="G170" s="21"/>
      <c r="H170" s="21"/>
      <c r="I170" s="199"/>
      <c r="J170" s="200"/>
      <c r="K170" s="1"/>
      <c r="M170" s="1"/>
      <c r="N170" s="23"/>
      <c r="O170" s="24"/>
      <c r="P170" s="24"/>
      <c r="Q170" s="22"/>
      <c r="R170" s="25"/>
      <c r="S170" s="22"/>
      <c r="T170" s="26"/>
      <c r="U170" s="26"/>
      <c r="V170" s="1"/>
    </row>
    <row r="171" spans="1:22" ht="30" customHeight="1">
      <c r="A171" s="16">
        <v>161</v>
      </c>
      <c r="B171" s="17" t="s">
        <v>175</v>
      </c>
      <c r="C171" s="18" t="s">
        <v>14</v>
      </c>
      <c r="D171" s="18">
        <v>70</v>
      </c>
      <c r="E171" s="19"/>
      <c r="F171" s="20">
        <f aca="true" t="shared" si="5" ref="F171:F202">D171+E171</f>
        <v>70</v>
      </c>
      <c r="G171" s="21"/>
      <c r="H171" s="21"/>
      <c r="I171" s="199"/>
      <c r="J171" s="200"/>
      <c r="K171" s="1"/>
      <c r="M171" s="1"/>
      <c r="N171" s="23"/>
      <c r="O171" s="24"/>
      <c r="P171" s="24"/>
      <c r="Q171" s="22"/>
      <c r="R171" s="25"/>
      <c r="S171" s="22"/>
      <c r="T171" s="26"/>
      <c r="U171" s="26"/>
      <c r="V171" s="1"/>
    </row>
    <row r="172" spans="1:22" ht="22.5">
      <c r="A172" s="16">
        <v>162</v>
      </c>
      <c r="B172" s="30" t="s">
        <v>176</v>
      </c>
      <c r="C172" s="18" t="s">
        <v>14</v>
      </c>
      <c r="D172" s="18">
        <v>40</v>
      </c>
      <c r="E172" s="19">
        <v>30</v>
      </c>
      <c r="F172" s="20">
        <f t="shared" si="5"/>
        <v>70</v>
      </c>
      <c r="G172" s="21"/>
      <c r="H172" s="21"/>
      <c r="I172" s="199"/>
      <c r="J172" s="200"/>
      <c r="K172" s="1"/>
      <c r="M172" s="1"/>
      <c r="N172" s="23"/>
      <c r="O172" s="24"/>
      <c r="P172" s="24"/>
      <c r="Q172" s="22"/>
      <c r="R172" s="25"/>
      <c r="S172" s="22"/>
      <c r="T172" s="26"/>
      <c r="U172" s="26"/>
      <c r="V172" s="1"/>
    </row>
    <row r="173" spans="1:22" ht="15">
      <c r="A173" s="16">
        <v>163</v>
      </c>
      <c r="B173" s="30" t="s">
        <v>177</v>
      </c>
      <c r="C173" s="18" t="s">
        <v>14</v>
      </c>
      <c r="D173" s="18">
        <v>60</v>
      </c>
      <c r="E173" s="19">
        <v>20</v>
      </c>
      <c r="F173" s="20">
        <f t="shared" si="5"/>
        <v>80</v>
      </c>
      <c r="G173" s="21"/>
      <c r="H173" s="21"/>
      <c r="I173" s="199"/>
      <c r="J173" s="200"/>
      <c r="K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11" ht="15">
      <c r="A174" s="16">
        <v>164</v>
      </c>
      <c r="B174" s="30" t="s">
        <v>178</v>
      </c>
      <c r="C174" s="18" t="s">
        <v>22</v>
      </c>
      <c r="D174" s="18">
        <v>90</v>
      </c>
      <c r="E174" s="19">
        <v>60</v>
      </c>
      <c r="F174" s="20">
        <f t="shared" si="5"/>
        <v>150</v>
      </c>
      <c r="G174" s="21"/>
      <c r="H174" s="21"/>
      <c r="I174" s="199"/>
      <c r="J174" s="200"/>
      <c r="K174" s="1"/>
    </row>
    <row r="175" spans="1:11" ht="15">
      <c r="A175" s="16">
        <v>165</v>
      </c>
      <c r="B175" s="30" t="s">
        <v>179</v>
      </c>
      <c r="C175" s="18" t="s">
        <v>14</v>
      </c>
      <c r="D175" s="18">
        <v>2000</v>
      </c>
      <c r="E175" s="19">
        <v>1800</v>
      </c>
      <c r="F175" s="20">
        <f t="shared" si="5"/>
        <v>3800</v>
      </c>
      <c r="G175" s="21"/>
      <c r="H175" s="21"/>
      <c r="I175" s="199"/>
      <c r="J175" s="200"/>
      <c r="K175" s="1"/>
    </row>
    <row r="176" spans="1:11" ht="22.5">
      <c r="A176" s="16">
        <v>166</v>
      </c>
      <c r="B176" s="30" t="s">
        <v>247</v>
      </c>
      <c r="C176" s="18" t="s">
        <v>22</v>
      </c>
      <c r="D176" s="18">
        <v>2200</v>
      </c>
      <c r="E176" s="19">
        <v>900</v>
      </c>
      <c r="F176" s="20">
        <f t="shared" si="5"/>
        <v>3100</v>
      </c>
      <c r="G176" s="21"/>
      <c r="H176" s="21"/>
      <c r="I176" s="199"/>
      <c r="J176" s="200"/>
      <c r="K176" s="1"/>
    </row>
    <row r="177" spans="1:11" ht="22.5">
      <c r="A177" s="16">
        <v>167</v>
      </c>
      <c r="B177" s="30" t="s">
        <v>248</v>
      </c>
      <c r="C177" s="18" t="s">
        <v>22</v>
      </c>
      <c r="D177" s="18">
        <v>200</v>
      </c>
      <c r="E177" s="19"/>
      <c r="F177" s="20">
        <f t="shared" si="5"/>
        <v>200</v>
      </c>
      <c r="G177" s="21"/>
      <c r="H177" s="21"/>
      <c r="I177" s="199"/>
      <c r="J177" s="200"/>
      <c r="K177" s="1"/>
    </row>
    <row r="178" spans="1:11" ht="15">
      <c r="A178" s="16">
        <v>168</v>
      </c>
      <c r="B178" s="27" t="s">
        <v>180</v>
      </c>
      <c r="C178" s="18" t="s">
        <v>14</v>
      </c>
      <c r="D178" s="18">
        <v>600</v>
      </c>
      <c r="E178" s="19"/>
      <c r="F178" s="20">
        <f t="shared" si="5"/>
        <v>600</v>
      </c>
      <c r="G178" s="21"/>
      <c r="H178" s="21"/>
      <c r="I178" s="199"/>
      <c r="J178" s="200"/>
      <c r="K178" s="1"/>
    </row>
    <row r="179" spans="1:11" ht="15">
      <c r="A179" s="16">
        <v>169</v>
      </c>
      <c r="B179" s="27" t="s">
        <v>181</v>
      </c>
      <c r="C179" s="18" t="s">
        <v>14</v>
      </c>
      <c r="D179" s="18">
        <v>1000</v>
      </c>
      <c r="E179" s="19"/>
      <c r="F179" s="20">
        <f t="shared" si="5"/>
        <v>1000</v>
      </c>
      <c r="G179" s="21"/>
      <c r="H179" s="21"/>
      <c r="I179" s="199"/>
      <c r="J179" s="200"/>
      <c r="K179" s="1"/>
    </row>
    <row r="180" spans="1:11" ht="15">
      <c r="A180" s="16">
        <v>170</v>
      </c>
      <c r="B180" s="30" t="s">
        <v>182</v>
      </c>
      <c r="C180" s="18" t="s">
        <v>14</v>
      </c>
      <c r="D180" s="18">
        <v>50</v>
      </c>
      <c r="E180" s="19">
        <v>30</v>
      </c>
      <c r="F180" s="20">
        <f t="shared" si="5"/>
        <v>80</v>
      </c>
      <c r="G180" s="21"/>
      <c r="H180" s="21"/>
      <c r="I180" s="199"/>
      <c r="J180" s="200"/>
      <c r="K180" s="1"/>
    </row>
    <row r="181" spans="1:11" ht="15">
      <c r="A181" s="16">
        <v>171</v>
      </c>
      <c r="B181" s="17" t="s">
        <v>183</v>
      </c>
      <c r="C181" s="18" t="s">
        <v>14</v>
      </c>
      <c r="D181" s="18">
        <v>300</v>
      </c>
      <c r="E181" s="19">
        <v>200</v>
      </c>
      <c r="F181" s="20">
        <f t="shared" si="5"/>
        <v>500</v>
      </c>
      <c r="G181" s="21"/>
      <c r="H181" s="21"/>
      <c r="I181" s="199"/>
      <c r="J181" s="200"/>
      <c r="K181" s="1"/>
    </row>
    <row r="182" spans="1:11" ht="22.5">
      <c r="A182" s="16">
        <v>172</v>
      </c>
      <c r="B182" s="30" t="s">
        <v>184</v>
      </c>
      <c r="C182" s="18" t="s">
        <v>14</v>
      </c>
      <c r="D182" s="18">
        <v>160</v>
      </c>
      <c r="E182" s="19">
        <v>20</v>
      </c>
      <c r="F182" s="20">
        <f t="shared" si="5"/>
        <v>180</v>
      </c>
      <c r="G182" s="21"/>
      <c r="H182" s="21"/>
      <c r="I182" s="199"/>
      <c r="J182" s="200"/>
      <c r="K182" s="1"/>
    </row>
    <row r="183" spans="1:11" ht="23.25" customHeight="1">
      <c r="A183" s="16">
        <v>173</v>
      </c>
      <c r="B183" s="30" t="s">
        <v>185</v>
      </c>
      <c r="C183" s="18" t="s">
        <v>22</v>
      </c>
      <c r="D183" s="18">
        <v>0</v>
      </c>
      <c r="E183" s="19">
        <v>15</v>
      </c>
      <c r="F183" s="20">
        <f t="shared" si="5"/>
        <v>15</v>
      </c>
      <c r="G183" s="21"/>
      <c r="H183" s="21"/>
      <c r="I183" s="199"/>
      <c r="J183" s="200"/>
      <c r="K183" s="1"/>
    </row>
    <row r="184" spans="1:11" ht="15">
      <c r="A184" s="16">
        <v>174</v>
      </c>
      <c r="B184" s="27" t="s">
        <v>186</v>
      </c>
      <c r="C184" s="18" t="s">
        <v>14</v>
      </c>
      <c r="D184" s="18">
        <v>4</v>
      </c>
      <c r="E184" s="19"/>
      <c r="F184" s="20">
        <f t="shared" si="5"/>
        <v>4</v>
      </c>
      <c r="G184" s="21"/>
      <c r="H184" s="21"/>
      <c r="I184" s="199"/>
      <c r="J184" s="200"/>
      <c r="K184" s="1"/>
    </row>
    <row r="185" spans="1:11" ht="15">
      <c r="A185" s="16">
        <v>175</v>
      </c>
      <c r="B185" s="27" t="s">
        <v>187</v>
      </c>
      <c r="C185" s="18" t="s">
        <v>14</v>
      </c>
      <c r="D185" s="18">
        <v>2000</v>
      </c>
      <c r="E185" s="19">
        <v>100</v>
      </c>
      <c r="F185" s="20">
        <f t="shared" si="5"/>
        <v>2100</v>
      </c>
      <c r="G185" s="21"/>
      <c r="H185" s="21"/>
      <c r="I185" s="199"/>
      <c r="J185" s="200"/>
      <c r="K185" s="1"/>
    </row>
    <row r="186" spans="1:11" ht="15">
      <c r="A186" s="16">
        <v>176</v>
      </c>
      <c r="B186" s="27" t="s">
        <v>188</v>
      </c>
      <c r="C186" s="18" t="s">
        <v>14</v>
      </c>
      <c r="D186" s="18">
        <v>200</v>
      </c>
      <c r="E186" s="19"/>
      <c r="F186" s="20">
        <f t="shared" si="5"/>
        <v>200</v>
      </c>
      <c r="G186" s="21"/>
      <c r="H186" s="21"/>
      <c r="I186" s="199"/>
      <c r="J186" s="200"/>
      <c r="K186" s="1"/>
    </row>
    <row r="187" spans="1:11" ht="15">
      <c r="A187" s="16">
        <v>177</v>
      </c>
      <c r="B187" s="27" t="s">
        <v>189</v>
      </c>
      <c r="C187" s="18" t="s">
        <v>28</v>
      </c>
      <c r="D187" s="18">
        <v>20</v>
      </c>
      <c r="E187" s="19"/>
      <c r="F187" s="20">
        <f t="shared" si="5"/>
        <v>20</v>
      </c>
      <c r="G187" s="21"/>
      <c r="H187" s="21"/>
      <c r="I187" s="199"/>
      <c r="J187" s="200"/>
      <c r="K187" s="1"/>
    </row>
    <row r="188" spans="1:11" ht="22.5">
      <c r="A188" s="16">
        <v>178</v>
      </c>
      <c r="B188" s="30" t="s">
        <v>190</v>
      </c>
      <c r="C188" s="18" t="s">
        <v>28</v>
      </c>
      <c r="D188" s="18">
        <v>600</v>
      </c>
      <c r="E188" s="19">
        <v>300</v>
      </c>
      <c r="F188" s="20">
        <f t="shared" si="5"/>
        <v>900</v>
      </c>
      <c r="G188" s="21"/>
      <c r="H188" s="21"/>
      <c r="I188" s="199"/>
      <c r="J188" s="200"/>
      <c r="K188" s="1"/>
    </row>
    <row r="189" spans="1:11" ht="22.5">
      <c r="A189" s="16">
        <v>179</v>
      </c>
      <c r="B189" s="30" t="s">
        <v>191</v>
      </c>
      <c r="C189" s="18" t="s">
        <v>14</v>
      </c>
      <c r="D189" s="18">
        <v>1800</v>
      </c>
      <c r="E189" s="19">
        <v>1000</v>
      </c>
      <c r="F189" s="20">
        <f t="shared" si="5"/>
        <v>2800</v>
      </c>
      <c r="G189" s="21"/>
      <c r="H189" s="21"/>
      <c r="I189" s="199"/>
      <c r="J189" s="200"/>
      <c r="K189" s="1"/>
    </row>
    <row r="190" spans="1:11" ht="22.5">
      <c r="A190" s="16">
        <v>180</v>
      </c>
      <c r="B190" s="30" t="s">
        <v>192</v>
      </c>
      <c r="C190" s="18" t="s">
        <v>22</v>
      </c>
      <c r="D190" s="18">
        <v>500</v>
      </c>
      <c r="E190" s="19">
        <v>180</v>
      </c>
      <c r="F190" s="20">
        <f t="shared" si="5"/>
        <v>680</v>
      </c>
      <c r="G190" s="21"/>
      <c r="H190" s="21"/>
      <c r="I190" s="199"/>
      <c r="J190" s="200"/>
      <c r="K190" s="1"/>
    </row>
    <row r="191" spans="1:11" ht="15">
      <c r="A191" s="16">
        <v>181</v>
      </c>
      <c r="B191" s="30" t="s">
        <v>193</v>
      </c>
      <c r="C191" s="18" t="s">
        <v>22</v>
      </c>
      <c r="D191" s="18">
        <v>100</v>
      </c>
      <c r="E191" s="19">
        <v>50</v>
      </c>
      <c r="F191" s="20">
        <f t="shared" si="5"/>
        <v>150</v>
      </c>
      <c r="G191" s="21"/>
      <c r="H191" s="21"/>
      <c r="I191" s="199"/>
      <c r="J191" s="200"/>
      <c r="K191" s="1"/>
    </row>
    <row r="192" spans="1:11" ht="15">
      <c r="A192" s="16">
        <v>182</v>
      </c>
      <c r="B192" s="27" t="s">
        <v>194</v>
      </c>
      <c r="C192" s="18" t="s">
        <v>14</v>
      </c>
      <c r="D192" s="18">
        <v>600</v>
      </c>
      <c r="E192" s="19"/>
      <c r="F192" s="20">
        <f t="shared" si="5"/>
        <v>600</v>
      </c>
      <c r="G192" s="21"/>
      <c r="H192" s="21"/>
      <c r="I192" s="199"/>
      <c r="J192" s="200"/>
      <c r="K192" s="1"/>
    </row>
    <row r="193" spans="1:11" ht="15">
      <c r="A193" s="16">
        <v>183</v>
      </c>
      <c r="B193" s="27" t="s">
        <v>195</v>
      </c>
      <c r="C193" s="18" t="s">
        <v>14</v>
      </c>
      <c r="D193" s="18">
        <v>600</v>
      </c>
      <c r="E193" s="19">
        <v>260</v>
      </c>
      <c r="F193" s="20">
        <f t="shared" si="5"/>
        <v>860</v>
      </c>
      <c r="G193" s="21"/>
      <c r="H193" s="21"/>
      <c r="I193" s="199"/>
      <c r="J193" s="200"/>
      <c r="K193" s="1"/>
    </row>
    <row r="194" spans="1:11" ht="15">
      <c r="A194" s="16">
        <v>184</v>
      </c>
      <c r="B194" s="27" t="s">
        <v>196</v>
      </c>
      <c r="C194" s="18" t="s">
        <v>14</v>
      </c>
      <c r="D194" s="18">
        <v>500</v>
      </c>
      <c r="E194" s="19">
        <v>250</v>
      </c>
      <c r="F194" s="20">
        <f t="shared" si="5"/>
        <v>750</v>
      </c>
      <c r="G194" s="21"/>
      <c r="H194" s="21"/>
      <c r="I194" s="199"/>
      <c r="J194" s="200"/>
      <c r="K194" s="1"/>
    </row>
    <row r="195" spans="1:11" ht="15">
      <c r="A195" s="16">
        <v>185</v>
      </c>
      <c r="B195" s="30" t="s">
        <v>197</v>
      </c>
      <c r="C195" s="18" t="s">
        <v>22</v>
      </c>
      <c r="D195" s="18">
        <v>20</v>
      </c>
      <c r="E195" s="19">
        <v>10</v>
      </c>
      <c r="F195" s="20">
        <f t="shared" si="5"/>
        <v>30</v>
      </c>
      <c r="G195" s="21"/>
      <c r="H195" s="21"/>
      <c r="I195" s="199"/>
      <c r="J195" s="200"/>
      <c r="K195" s="1"/>
    </row>
    <row r="196" spans="1:11" ht="22.5">
      <c r="A196" s="16">
        <v>186</v>
      </c>
      <c r="B196" s="30" t="s">
        <v>198</v>
      </c>
      <c r="C196" s="18" t="s">
        <v>14</v>
      </c>
      <c r="D196" s="18">
        <v>350</v>
      </c>
      <c r="E196" s="19">
        <v>250</v>
      </c>
      <c r="F196" s="20">
        <f t="shared" si="5"/>
        <v>600</v>
      </c>
      <c r="G196" s="21"/>
      <c r="H196" s="21"/>
      <c r="I196" s="199"/>
      <c r="J196" s="200"/>
      <c r="K196" s="1"/>
    </row>
    <row r="197" spans="1:11" ht="22.5">
      <c r="A197" s="16">
        <v>187</v>
      </c>
      <c r="B197" s="30" t="s">
        <v>199</v>
      </c>
      <c r="C197" s="18" t="s">
        <v>14</v>
      </c>
      <c r="D197" s="18">
        <v>25</v>
      </c>
      <c r="E197" s="19">
        <v>15</v>
      </c>
      <c r="F197" s="20">
        <f t="shared" si="5"/>
        <v>40</v>
      </c>
      <c r="G197" s="21"/>
      <c r="H197" s="21"/>
      <c r="I197" s="199"/>
      <c r="J197" s="200"/>
      <c r="K197" s="1"/>
    </row>
    <row r="198" spans="1:11" ht="15">
      <c r="A198" s="16">
        <v>188</v>
      </c>
      <c r="B198" s="17" t="s">
        <v>200</v>
      </c>
      <c r="C198" s="18" t="s">
        <v>22</v>
      </c>
      <c r="D198" s="18">
        <v>12</v>
      </c>
      <c r="E198" s="19">
        <v>15</v>
      </c>
      <c r="F198" s="20">
        <f t="shared" si="5"/>
        <v>27</v>
      </c>
      <c r="G198" s="21"/>
      <c r="H198" s="21"/>
      <c r="I198" s="199"/>
      <c r="J198" s="200"/>
      <c r="K198" s="1"/>
    </row>
    <row r="199" spans="1:11" ht="15">
      <c r="A199" s="16">
        <v>189</v>
      </c>
      <c r="B199" s="30" t="s">
        <v>201</v>
      </c>
      <c r="C199" s="18" t="s">
        <v>18</v>
      </c>
      <c r="D199" s="18">
        <v>60</v>
      </c>
      <c r="E199" s="19">
        <v>20</v>
      </c>
      <c r="F199" s="20">
        <f t="shared" si="5"/>
        <v>80</v>
      </c>
      <c r="G199" s="21"/>
      <c r="H199" s="21"/>
      <c r="I199" s="199"/>
      <c r="J199" s="200"/>
      <c r="K199" s="1"/>
    </row>
    <row r="200" spans="1:11" ht="15">
      <c r="A200" s="16">
        <v>190</v>
      </c>
      <c r="B200" s="17" t="s">
        <v>202</v>
      </c>
      <c r="C200" s="18" t="s">
        <v>28</v>
      </c>
      <c r="D200" s="18">
        <v>40</v>
      </c>
      <c r="E200" s="19"/>
      <c r="F200" s="20">
        <f t="shared" si="5"/>
        <v>40</v>
      </c>
      <c r="G200" s="21"/>
      <c r="H200" s="21"/>
      <c r="I200" s="199"/>
      <c r="J200" s="200"/>
      <c r="K200" s="1"/>
    </row>
    <row r="201" spans="1:11" ht="15">
      <c r="A201" s="16">
        <v>191</v>
      </c>
      <c r="B201" s="17" t="s">
        <v>203</v>
      </c>
      <c r="C201" s="18" t="s">
        <v>28</v>
      </c>
      <c r="D201" s="18">
        <v>80</v>
      </c>
      <c r="E201" s="19"/>
      <c r="F201" s="20">
        <f t="shared" si="5"/>
        <v>80</v>
      </c>
      <c r="G201" s="21"/>
      <c r="H201" s="21"/>
      <c r="I201" s="199"/>
      <c r="J201" s="200"/>
      <c r="K201" s="1"/>
    </row>
    <row r="202" spans="1:11" ht="15">
      <c r="A202" s="16">
        <v>192</v>
      </c>
      <c r="B202" s="17" t="s">
        <v>204</v>
      </c>
      <c r="C202" s="18" t="s">
        <v>28</v>
      </c>
      <c r="D202" s="18">
        <v>40</v>
      </c>
      <c r="E202" s="19"/>
      <c r="F202" s="20">
        <f t="shared" si="5"/>
        <v>40</v>
      </c>
      <c r="G202" s="21"/>
      <c r="H202" s="21"/>
      <c r="I202" s="199"/>
      <c r="J202" s="200"/>
      <c r="K202" s="1"/>
    </row>
    <row r="203" spans="1:11" ht="24" customHeight="1">
      <c r="A203" s="16">
        <v>193</v>
      </c>
      <c r="B203" s="30" t="s">
        <v>251</v>
      </c>
      <c r="C203" s="18" t="s">
        <v>28</v>
      </c>
      <c r="D203" s="18">
        <v>4000</v>
      </c>
      <c r="E203" s="19">
        <v>2500</v>
      </c>
      <c r="F203" s="20">
        <f>D203+E203</f>
        <v>6500</v>
      </c>
      <c r="G203" s="21"/>
      <c r="H203" s="21"/>
      <c r="I203" s="199"/>
      <c r="J203" s="200"/>
      <c r="K203" s="1"/>
    </row>
    <row r="204" spans="1:11" ht="15">
      <c r="A204" s="16">
        <v>194</v>
      </c>
      <c r="B204" s="17" t="s">
        <v>205</v>
      </c>
      <c r="C204" s="18" t="s">
        <v>14</v>
      </c>
      <c r="D204" s="18">
        <v>10</v>
      </c>
      <c r="E204" s="19"/>
      <c r="F204" s="20">
        <f>D204+E204</f>
        <v>10</v>
      </c>
      <c r="G204" s="21"/>
      <c r="H204" s="21"/>
      <c r="I204" s="199"/>
      <c r="J204" s="200"/>
      <c r="K204" s="1"/>
    </row>
    <row r="205" spans="1:11" ht="15">
      <c r="A205" s="16">
        <v>195</v>
      </c>
      <c r="B205" s="17" t="s">
        <v>206</v>
      </c>
      <c r="C205" s="18" t="s">
        <v>14</v>
      </c>
      <c r="D205" s="18">
        <v>30</v>
      </c>
      <c r="E205" s="19"/>
      <c r="F205" s="20">
        <f>D205+E205</f>
        <v>30</v>
      </c>
      <c r="G205" s="21"/>
      <c r="H205" s="21"/>
      <c r="I205" s="199"/>
      <c r="J205" s="200"/>
      <c r="K205" s="1"/>
    </row>
    <row r="206" spans="1:11" ht="15">
      <c r="A206" s="45"/>
      <c r="B206" s="45"/>
      <c r="C206" s="46"/>
      <c r="D206" s="46"/>
      <c r="E206" s="46"/>
      <c r="F206" s="46"/>
      <c r="G206" s="46" t="s">
        <v>208</v>
      </c>
      <c r="H206" s="47"/>
      <c r="I206" s="203"/>
      <c r="J206" s="201"/>
      <c r="K206" s="202"/>
    </row>
    <row r="207" ht="15">
      <c r="A207" s="204" t="s">
        <v>316</v>
      </c>
    </row>
    <row r="209" ht="15">
      <c r="B209" s="48" t="s">
        <v>209</v>
      </c>
    </row>
    <row r="210" spans="1:11" ht="33.75">
      <c r="A210" s="49" t="s">
        <v>1</v>
      </c>
      <c r="B210" s="49" t="s">
        <v>2</v>
      </c>
      <c r="C210" s="49" t="s">
        <v>3</v>
      </c>
      <c r="D210" s="49" t="s">
        <v>4</v>
      </c>
      <c r="E210" s="50" t="s">
        <v>5</v>
      </c>
      <c r="F210" s="49" t="s">
        <v>6</v>
      </c>
      <c r="G210" s="49" t="s">
        <v>7</v>
      </c>
      <c r="H210" s="49" t="s">
        <v>8</v>
      </c>
      <c r="I210" s="49" t="s">
        <v>9</v>
      </c>
      <c r="J210" s="49" t="s">
        <v>10</v>
      </c>
      <c r="K210" s="51" t="s">
        <v>210</v>
      </c>
    </row>
    <row r="211" spans="1:11" ht="22.5">
      <c r="A211" s="49">
        <v>1</v>
      </c>
      <c r="B211" s="49">
        <v>2</v>
      </c>
      <c r="C211" s="14">
        <v>3</v>
      </c>
      <c r="D211" s="14">
        <v>4</v>
      </c>
      <c r="E211" s="15">
        <v>5</v>
      </c>
      <c r="F211" s="14">
        <v>6</v>
      </c>
      <c r="G211" s="14">
        <v>7</v>
      </c>
      <c r="H211" s="14" t="s">
        <v>11</v>
      </c>
      <c r="I211" s="14">
        <v>9</v>
      </c>
      <c r="J211" s="49" t="s">
        <v>311</v>
      </c>
      <c r="K211" s="52">
        <v>11</v>
      </c>
    </row>
    <row r="212" spans="1:13" ht="14.25" customHeight="1">
      <c r="A212" s="176" t="s">
        <v>211</v>
      </c>
      <c r="B212" s="176"/>
      <c r="C212" s="176"/>
      <c r="D212" s="176"/>
      <c r="E212" s="176"/>
      <c r="F212" s="176"/>
      <c r="G212" s="176"/>
      <c r="H212" s="176"/>
      <c r="I212" s="176"/>
      <c r="J212" s="176"/>
      <c r="K212" s="53"/>
      <c r="L212" s="1"/>
      <c r="M212" s="1"/>
    </row>
    <row r="213" spans="1:13" ht="15">
      <c r="A213" s="54">
        <v>1</v>
      </c>
      <c r="B213" s="55" t="s">
        <v>212</v>
      </c>
      <c r="C213" s="18" t="s">
        <v>213</v>
      </c>
      <c r="D213" s="56">
        <v>18000</v>
      </c>
      <c r="E213" s="57">
        <v>8000</v>
      </c>
      <c r="F213" s="56">
        <f aca="true" t="shared" si="6" ref="F213:F236">D213+E213</f>
        <v>26000</v>
      </c>
      <c r="G213" s="58"/>
      <c r="H213" s="59"/>
      <c r="I213" s="60"/>
      <c r="J213" s="59"/>
      <c r="K213" s="61"/>
      <c r="L213" s="62"/>
      <c r="M213" s="63"/>
    </row>
    <row r="214" spans="1:13" ht="15">
      <c r="A214" s="54">
        <v>2</v>
      </c>
      <c r="B214" s="55" t="s">
        <v>214</v>
      </c>
      <c r="C214" s="18" t="s">
        <v>213</v>
      </c>
      <c r="D214" s="56">
        <v>1000</v>
      </c>
      <c r="E214" s="64">
        <v>170</v>
      </c>
      <c r="F214" s="56">
        <f t="shared" si="6"/>
        <v>1170</v>
      </c>
      <c r="G214" s="68"/>
      <c r="H214" s="59"/>
      <c r="I214" s="60"/>
      <c r="J214" s="59"/>
      <c r="K214" s="61"/>
      <c r="L214" s="65"/>
      <c r="M214" s="63"/>
    </row>
    <row r="215" spans="1:13" ht="15">
      <c r="A215" s="54">
        <v>3</v>
      </c>
      <c r="B215" s="66" t="s">
        <v>215</v>
      </c>
      <c r="C215" s="18" t="s">
        <v>213</v>
      </c>
      <c r="D215" s="56">
        <v>12000</v>
      </c>
      <c r="E215" s="67">
        <v>3500</v>
      </c>
      <c r="F215" s="56">
        <f t="shared" si="6"/>
        <v>15500</v>
      </c>
      <c r="G215" s="68"/>
      <c r="H215" s="59"/>
      <c r="I215" s="60"/>
      <c r="J215" s="59"/>
      <c r="K215" s="61"/>
      <c r="L215" s="65"/>
      <c r="M215" s="63"/>
    </row>
    <row r="216" spans="1:13" ht="15">
      <c r="A216" s="54">
        <v>4</v>
      </c>
      <c r="B216" s="55" t="s">
        <v>216</v>
      </c>
      <c r="C216" s="18" t="s">
        <v>213</v>
      </c>
      <c r="D216" s="56">
        <v>300</v>
      </c>
      <c r="E216" s="64">
        <v>80</v>
      </c>
      <c r="F216" s="56">
        <f t="shared" si="6"/>
        <v>380</v>
      </c>
      <c r="G216" s="68"/>
      <c r="H216" s="59"/>
      <c r="I216" s="60"/>
      <c r="J216" s="59"/>
      <c r="K216" s="61"/>
      <c r="L216" s="65"/>
      <c r="M216" s="63"/>
    </row>
    <row r="217" spans="1:13" ht="15">
      <c r="A217" s="54">
        <v>5</v>
      </c>
      <c r="B217" s="55" t="s">
        <v>217</v>
      </c>
      <c r="C217" s="18" t="s">
        <v>213</v>
      </c>
      <c r="D217" s="56">
        <v>600</v>
      </c>
      <c r="E217" s="64">
        <v>300</v>
      </c>
      <c r="F217" s="56">
        <f t="shared" si="6"/>
        <v>900</v>
      </c>
      <c r="G217" s="68"/>
      <c r="H217" s="59"/>
      <c r="I217" s="60"/>
      <c r="J217" s="59"/>
      <c r="K217" s="61"/>
      <c r="L217" s="65"/>
      <c r="M217" s="63"/>
    </row>
    <row r="218" spans="1:13" ht="15">
      <c r="A218" s="54">
        <v>6</v>
      </c>
      <c r="B218" s="55" t="s">
        <v>218</v>
      </c>
      <c r="C218" s="18" t="s">
        <v>213</v>
      </c>
      <c r="D218" s="56">
        <v>30</v>
      </c>
      <c r="E218" s="64"/>
      <c r="F218" s="56">
        <f t="shared" si="6"/>
        <v>30</v>
      </c>
      <c r="G218" s="68"/>
      <c r="H218" s="59"/>
      <c r="I218" s="60"/>
      <c r="J218" s="59"/>
      <c r="K218" s="61"/>
      <c r="L218" s="69"/>
      <c r="M218" s="63"/>
    </row>
    <row r="219" spans="1:13" ht="15">
      <c r="A219" s="54">
        <v>7</v>
      </c>
      <c r="B219" s="55" t="s">
        <v>219</v>
      </c>
      <c r="C219" s="18" t="s">
        <v>22</v>
      </c>
      <c r="D219" s="56">
        <v>10</v>
      </c>
      <c r="E219" s="64">
        <v>5</v>
      </c>
      <c r="F219" s="56">
        <f t="shared" si="6"/>
        <v>15</v>
      </c>
      <c r="G219" s="68"/>
      <c r="H219" s="59"/>
      <c r="I219" s="60"/>
      <c r="J219" s="59"/>
      <c r="K219" s="61"/>
      <c r="L219" s="69"/>
      <c r="M219" s="63"/>
    </row>
    <row r="220" spans="1:13" ht="15">
      <c r="A220" s="54">
        <v>8</v>
      </c>
      <c r="B220" s="55" t="s">
        <v>220</v>
      </c>
      <c r="C220" s="18" t="s">
        <v>221</v>
      </c>
      <c r="D220" s="56">
        <v>10</v>
      </c>
      <c r="E220" s="64">
        <v>30</v>
      </c>
      <c r="F220" s="56">
        <f t="shared" si="6"/>
        <v>40</v>
      </c>
      <c r="G220" s="68"/>
      <c r="H220" s="59"/>
      <c r="I220" s="60"/>
      <c r="J220" s="59"/>
      <c r="K220" s="61"/>
      <c r="L220" s="69"/>
      <c r="M220" s="63"/>
    </row>
    <row r="221" spans="1:13" ht="15">
      <c r="A221" s="54">
        <v>9</v>
      </c>
      <c r="B221" s="55" t="s">
        <v>222</v>
      </c>
      <c r="C221" s="18" t="s">
        <v>22</v>
      </c>
      <c r="D221" s="56">
        <v>30</v>
      </c>
      <c r="E221" s="64">
        <v>12</v>
      </c>
      <c r="F221" s="56">
        <f t="shared" si="6"/>
        <v>42</v>
      </c>
      <c r="G221" s="68"/>
      <c r="H221" s="59"/>
      <c r="I221" s="60"/>
      <c r="J221" s="59"/>
      <c r="K221" s="61"/>
      <c r="L221" s="65"/>
      <c r="M221" s="63"/>
    </row>
    <row r="222" spans="1:13" ht="15">
      <c r="A222" s="54">
        <v>10</v>
      </c>
      <c r="B222" s="55" t="s">
        <v>223</v>
      </c>
      <c r="C222" s="18" t="s">
        <v>213</v>
      </c>
      <c r="D222" s="54">
        <v>150</v>
      </c>
      <c r="E222" s="64"/>
      <c r="F222" s="56">
        <f t="shared" si="6"/>
        <v>150</v>
      </c>
      <c r="G222" s="68"/>
      <c r="H222" s="59"/>
      <c r="I222" s="60"/>
      <c r="J222" s="59"/>
      <c r="K222" s="61"/>
      <c r="L222" s="65"/>
      <c r="M222" s="70"/>
    </row>
    <row r="223" spans="1:13" ht="15">
      <c r="A223" s="54">
        <v>11</v>
      </c>
      <c r="B223" s="55" t="s">
        <v>224</v>
      </c>
      <c r="C223" s="18" t="s">
        <v>213</v>
      </c>
      <c r="D223" s="54">
        <v>250</v>
      </c>
      <c r="E223" s="64">
        <v>560</v>
      </c>
      <c r="F223" s="56">
        <f t="shared" si="6"/>
        <v>810</v>
      </c>
      <c r="G223" s="68"/>
      <c r="H223" s="59"/>
      <c r="I223" s="60"/>
      <c r="J223" s="59"/>
      <c r="K223" s="61"/>
      <c r="L223" s="65"/>
      <c r="M223" s="70"/>
    </row>
    <row r="224" spans="1:13" ht="15">
      <c r="A224" s="54">
        <v>12</v>
      </c>
      <c r="B224" s="55" t="s">
        <v>225</v>
      </c>
      <c r="C224" s="18" t="s">
        <v>213</v>
      </c>
      <c r="D224" s="54">
        <v>60</v>
      </c>
      <c r="E224" s="71"/>
      <c r="F224" s="56">
        <f t="shared" si="6"/>
        <v>60</v>
      </c>
      <c r="G224" s="68"/>
      <c r="H224" s="59"/>
      <c r="I224" s="60"/>
      <c r="J224" s="59"/>
      <c r="K224" s="61"/>
      <c r="L224" s="1"/>
      <c r="M224" s="1"/>
    </row>
    <row r="225" spans="1:11" ht="15">
      <c r="A225" s="54">
        <v>13</v>
      </c>
      <c r="B225" s="55" t="s">
        <v>226</v>
      </c>
      <c r="C225" s="18" t="s">
        <v>213</v>
      </c>
      <c r="D225" s="54">
        <v>240</v>
      </c>
      <c r="E225" s="71">
        <v>40</v>
      </c>
      <c r="F225" s="56">
        <f t="shared" si="6"/>
        <v>280</v>
      </c>
      <c r="G225" s="68"/>
      <c r="H225" s="59"/>
      <c r="I225" s="60"/>
      <c r="J225" s="59"/>
      <c r="K225" s="61"/>
    </row>
    <row r="226" spans="1:11" ht="15">
      <c r="A226" s="54">
        <v>14</v>
      </c>
      <c r="B226" s="55" t="s">
        <v>227</v>
      </c>
      <c r="C226" s="18" t="s">
        <v>213</v>
      </c>
      <c r="D226" s="54">
        <v>30</v>
      </c>
      <c r="E226" s="71"/>
      <c r="F226" s="56">
        <f t="shared" si="6"/>
        <v>30</v>
      </c>
      <c r="G226" s="68"/>
      <c r="H226" s="59"/>
      <c r="I226" s="60"/>
      <c r="J226" s="59"/>
      <c r="K226" s="61"/>
    </row>
    <row r="227" spans="1:11" ht="15">
      <c r="A227" s="54">
        <v>15</v>
      </c>
      <c r="B227" s="55" t="s">
        <v>228</v>
      </c>
      <c r="C227" s="18" t="s">
        <v>213</v>
      </c>
      <c r="D227" s="54">
        <v>120</v>
      </c>
      <c r="E227" s="71">
        <v>60</v>
      </c>
      <c r="F227" s="56">
        <f t="shared" si="6"/>
        <v>180</v>
      </c>
      <c r="G227" s="68"/>
      <c r="H227" s="59"/>
      <c r="I227" s="60"/>
      <c r="J227" s="59"/>
      <c r="K227" s="61"/>
    </row>
    <row r="228" spans="1:11" ht="15">
      <c r="A228" s="54">
        <v>16</v>
      </c>
      <c r="B228" s="55" t="s">
        <v>229</v>
      </c>
      <c r="C228" s="18" t="s">
        <v>213</v>
      </c>
      <c r="D228" s="54">
        <v>8</v>
      </c>
      <c r="E228" s="71"/>
      <c r="F228" s="56">
        <f t="shared" si="6"/>
        <v>8</v>
      </c>
      <c r="G228" s="68"/>
      <c r="H228" s="59"/>
      <c r="I228" s="60"/>
      <c r="J228" s="59"/>
      <c r="K228" s="61"/>
    </row>
    <row r="229" spans="1:11" ht="15">
      <c r="A229" s="54">
        <v>17</v>
      </c>
      <c r="B229" s="55" t="s">
        <v>230</v>
      </c>
      <c r="C229" s="18" t="s">
        <v>22</v>
      </c>
      <c r="D229" s="54"/>
      <c r="E229" s="71">
        <v>15</v>
      </c>
      <c r="F229" s="56">
        <f t="shared" si="6"/>
        <v>15</v>
      </c>
      <c r="G229" s="68"/>
      <c r="H229" s="59"/>
      <c r="I229" s="60"/>
      <c r="J229" s="59"/>
      <c r="K229" s="61"/>
    </row>
    <row r="230" spans="1:11" ht="15">
      <c r="A230" s="54">
        <v>18</v>
      </c>
      <c r="B230" s="55" t="s">
        <v>254</v>
      </c>
      <c r="C230" s="18" t="s">
        <v>22</v>
      </c>
      <c r="D230" s="54">
        <v>48</v>
      </c>
      <c r="E230" s="71"/>
      <c r="F230" s="56">
        <f t="shared" si="6"/>
        <v>48</v>
      </c>
      <c r="G230" s="68"/>
      <c r="H230" s="59"/>
      <c r="I230" s="60"/>
      <c r="J230" s="59"/>
      <c r="K230" s="61"/>
    </row>
    <row r="231" spans="1:11" ht="15">
      <c r="A231" s="54">
        <v>19</v>
      </c>
      <c r="B231" s="55" t="s">
        <v>231</v>
      </c>
      <c r="C231" s="18" t="s">
        <v>213</v>
      </c>
      <c r="D231" s="54">
        <v>110</v>
      </c>
      <c r="E231" s="71"/>
      <c r="F231" s="56">
        <f t="shared" si="6"/>
        <v>110</v>
      </c>
      <c r="G231" s="68"/>
      <c r="H231" s="59"/>
      <c r="I231" s="60"/>
      <c r="J231" s="59"/>
      <c r="K231" s="61"/>
    </row>
    <row r="232" spans="1:11" ht="15">
      <c r="A232" s="54">
        <v>20</v>
      </c>
      <c r="B232" s="55" t="s">
        <v>232</v>
      </c>
      <c r="C232" s="18" t="s">
        <v>213</v>
      </c>
      <c r="D232" s="54">
        <v>60</v>
      </c>
      <c r="E232" s="71"/>
      <c r="F232" s="56">
        <f t="shared" si="6"/>
        <v>60</v>
      </c>
      <c r="G232" s="68"/>
      <c r="H232" s="59"/>
      <c r="I232" s="60"/>
      <c r="J232" s="59"/>
      <c r="K232" s="61"/>
    </row>
    <row r="233" spans="1:11" ht="15">
      <c r="A233" s="54">
        <v>21</v>
      </c>
      <c r="B233" s="55" t="s">
        <v>233</v>
      </c>
      <c r="C233" s="18" t="s">
        <v>213</v>
      </c>
      <c r="D233" s="54">
        <v>34</v>
      </c>
      <c r="E233" s="71"/>
      <c r="F233" s="56">
        <f t="shared" si="6"/>
        <v>34</v>
      </c>
      <c r="G233" s="68"/>
      <c r="H233" s="59"/>
      <c r="I233" s="60"/>
      <c r="J233" s="59"/>
      <c r="K233" s="61"/>
    </row>
    <row r="234" spans="1:11" ht="15">
      <c r="A234" s="54">
        <v>22</v>
      </c>
      <c r="B234" s="55" t="s">
        <v>234</v>
      </c>
      <c r="C234" s="18" t="s">
        <v>213</v>
      </c>
      <c r="D234" s="54">
        <v>22</v>
      </c>
      <c r="E234" s="71"/>
      <c r="F234" s="56">
        <f t="shared" si="6"/>
        <v>22</v>
      </c>
      <c r="G234" s="68"/>
      <c r="H234" s="59"/>
      <c r="I234" s="60"/>
      <c r="J234" s="59"/>
      <c r="K234" s="61"/>
    </row>
    <row r="235" spans="1:11" ht="15">
      <c r="A235" s="54">
        <v>23</v>
      </c>
      <c r="B235" s="55" t="s">
        <v>253</v>
      </c>
      <c r="C235" s="18" t="s">
        <v>213</v>
      </c>
      <c r="D235" s="54">
        <v>16</v>
      </c>
      <c r="E235" s="71"/>
      <c r="F235" s="56">
        <f t="shared" si="6"/>
        <v>16</v>
      </c>
      <c r="G235" s="68"/>
      <c r="H235" s="59"/>
      <c r="I235" s="60"/>
      <c r="J235" s="59"/>
      <c r="K235" s="61"/>
    </row>
    <row r="236" spans="1:11" ht="15">
      <c r="A236" s="54">
        <v>24</v>
      </c>
      <c r="B236" s="55" t="s">
        <v>252</v>
      </c>
      <c r="C236" s="18" t="s">
        <v>213</v>
      </c>
      <c r="D236" s="54">
        <v>12</v>
      </c>
      <c r="E236" s="71"/>
      <c r="F236" s="56">
        <f t="shared" si="6"/>
        <v>12</v>
      </c>
      <c r="G236" s="68"/>
      <c r="H236" s="59"/>
      <c r="I236" s="60"/>
      <c r="J236" s="59"/>
      <c r="K236" s="61"/>
    </row>
    <row r="237" spans="1:11" ht="15">
      <c r="A237" s="72"/>
      <c r="B237" s="72"/>
      <c r="C237" s="73"/>
      <c r="D237" s="73"/>
      <c r="E237" s="73"/>
      <c r="F237" s="73"/>
      <c r="G237" s="74" t="s">
        <v>208</v>
      </c>
      <c r="H237" s="75"/>
      <c r="I237" s="203"/>
      <c r="J237" s="75"/>
      <c r="K237" s="53"/>
    </row>
    <row r="238" ht="15">
      <c r="A238" s="204" t="s">
        <v>317</v>
      </c>
    </row>
    <row r="240" ht="15">
      <c r="B240" s="48" t="s">
        <v>235</v>
      </c>
    </row>
    <row r="241" spans="1:11" ht="33.75">
      <c r="A241" s="49" t="s">
        <v>1</v>
      </c>
      <c r="B241" s="49" t="s">
        <v>2</v>
      </c>
      <c r="C241" s="49" t="s">
        <v>3</v>
      </c>
      <c r="D241" s="49" t="s">
        <v>4</v>
      </c>
      <c r="E241" s="50" t="s">
        <v>5</v>
      </c>
      <c r="F241" s="49" t="s">
        <v>6</v>
      </c>
      <c r="G241" s="49" t="s">
        <v>7</v>
      </c>
      <c r="H241" s="49" t="s">
        <v>8</v>
      </c>
      <c r="I241" s="49" t="s">
        <v>9</v>
      </c>
      <c r="J241" s="49" t="s">
        <v>10</v>
      </c>
      <c r="K241" s="51" t="s">
        <v>210</v>
      </c>
    </row>
    <row r="242" spans="1:11" ht="22.5">
      <c r="A242" s="49">
        <v>1</v>
      </c>
      <c r="B242" s="51">
        <v>2</v>
      </c>
      <c r="C242" s="52">
        <v>3</v>
      </c>
      <c r="D242" s="52">
        <v>4</v>
      </c>
      <c r="E242" s="76">
        <v>5</v>
      </c>
      <c r="F242" s="52">
        <v>6</v>
      </c>
      <c r="G242" s="52">
        <v>7</v>
      </c>
      <c r="H242" s="52" t="s">
        <v>11</v>
      </c>
      <c r="I242" s="52">
        <v>9</v>
      </c>
      <c r="J242" s="49" t="s">
        <v>311</v>
      </c>
      <c r="K242" s="52">
        <v>11</v>
      </c>
    </row>
    <row r="243" spans="1:13" ht="14.25" customHeight="1">
      <c r="A243" s="176" t="s">
        <v>236</v>
      </c>
      <c r="B243" s="176"/>
      <c r="C243" s="176"/>
      <c r="D243" s="176"/>
      <c r="E243" s="176"/>
      <c r="F243" s="176"/>
      <c r="G243" s="176"/>
      <c r="H243" s="176"/>
      <c r="I243" s="176"/>
      <c r="J243" s="176"/>
      <c r="K243" s="77"/>
      <c r="L243" s="1"/>
      <c r="M243" s="1"/>
    </row>
    <row r="244" spans="1:13" ht="15">
      <c r="A244" s="54">
        <v>1</v>
      </c>
      <c r="B244" s="78" t="s">
        <v>237</v>
      </c>
      <c r="C244" s="18" t="s">
        <v>213</v>
      </c>
      <c r="D244" s="56">
        <v>30</v>
      </c>
      <c r="E244" s="79">
        <v>30</v>
      </c>
      <c r="F244" s="56">
        <f>D244+E244</f>
        <v>60</v>
      </c>
      <c r="G244" s="68"/>
      <c r="H244" s="59"/>
      <c r="I244" s="60"/>
      <c r="J244" s="59"/>
      <c r="K244" s="61"/>
      <c r="L244" s="62"/>
      <c r="M244" s="63"/>
    </row>
    <row r="245" spans="1:13" ht="43.5" customHeight="1">
      <c r="A245" s="54">
        <v>2</v>
      </c>
      <c r="B245" s="55" t="s">
        <v>312</v>
      </c>
      <c r="C245" s="18" t="s">
        <v>213</v>
      </c>
      <c r="D245" s="56">
        <v>60000</v>
      </c>
      <c r="E245" s="67">
        <v>12000</v>
      </c>
      <c r="F245" s="56">
        <f>D245+E245</f>
        <v>72000</v>
      </c>
      <c r="G245" s="58"/>
      <c r="H245" s="59"/>
      <c r="I245" s="60"/>
      <c r="J245" s="59"/>
      <c r="K245" s="61"/>
      <c r="L245" s="162"/>
      <c r="M245" s="63"/>
    </row>
    <row r="246" spans="1:13" ht="42" customHeight="1">
      <c r="A246" s="54">
        <v>3</v>
      </c>
      <c r="B246" s="55" t="s">
        <v>238</v>
      </c>
      <c r="C246" s="18" t="s">
        <v>213</v>
      </c>
      <c r="D246" s="56">
        <v>24000</v>
      </c>
      <c r="E246" s="67">
        <v>10000</v>
      </c>
      <c r="F246" s="56">
        <f>D246+E246</f>
        <v>34000</v>
      </c>
      <c r="G246" s="68"/>
      <c r="H246" s="59"/>
      <c r="I246" s="60"/>
      <c r="J246" s="59"/>
      <c r="K246" s="61"/>
      <c r="L246" s="65"/>
      <c r="M246" s="63"/>
    </row>
    <row r="247" spans="1:11" ht="15">
      <c r="A247" s="80">
        <v>4</v>
      </c>
      <c r="B247" s="81" t="s">
        <v>239</v>
      </c>
      <c r="C247" s="18" t="s">
        <v>213</v>
      </c>
      <c r="D247" s="54">
        <v>200</v>
      </c>
      <c r="E247" s="67">
        <v>200</v>
      </c>
      <c r="F247" s="56">
        <f>D247+E247</f>
        <v>400</v>
      </c>
      <c r="G247" s="58"/>
      <c r="H247" s="59"/>
      <c r="I247" s="60"/>
      <c r="J247" s="59"/>
      <c r="K247" s="61"/>
    </row>
    <row r="248" spans="1:11" ht="15">
      <c r="A248" s="82"/>
      <c r="B248" s="82"/>
      <c r="C248" s="83"/>
      <c r="D248" s="83"/>
      <c r="E248" s="83"/>
      <c r="F248" s="83"/>
      <c r="G248" s="74" t="s">
        <v>208</v>
      </c>
      <c r="H248" s="75"/>
      <c r="I248" s="203"/>
      <c r="J248" s="75"/>
      <c r="K248" s="84"/>
    </row>
    <row r="249" spans="1:10" s="90" customFormat="1" ht="15">
      <c r="A249" s="205" t="s">
        <v>318</v>
      </c>
      <c r="B249" s="86"/>
      <c r="C249" s="34"/>
      <c r="D249" s="34"/>
      <c r="E249" s="87"/>
      <c r="F249" s="34"/>
      <c r="G249" s="88"/>
      <c r="H249" s="89"/>
      <c r="I249" s="34"/>
      <c r="J249" s="89"/>
    </row>
    <row r="250" spans="1:10" s="90" customFormat="1" ht="15">
      <c r="A250" s="85"/>
      <c r="B250" s="86"/>
      <c r="C250" s="34"/>
      <c r="D250" s="34"/>
      <c r="E250" s="87"/>
      <c r="F250" s="34"/>
      <c r="G250" s="88"/>
      <c r="H250" s="89"/>
      <c r="I250" s="34"/>
      <c r="J250" s="89"/>
    </row>
    <row r="251" spans="1:11" ht="15">
      <c r="A251" s="91" t="s">
        <v>240</v>
      </c>
      <c r="B251" s="92"/>
      <c r="C251" s="93"/>
      <c r="D251" s="93"/>
      <c r="E251" s="94"/>
      <c r="F251" s="93"/>
      <c r="G251" s="95"/>
      <c r="H251" s="93"/>
      <c r="I251" s="8"/>
      <c r="J251" s="8"/>
      <c r="K251" s="8"/>
    </row>
    <row r="252" spans="1:12" ht="15">
      <c r="A252" s="180" t="s">
        <v>241</v>
      </c>
      <c r="B252" s="92"/>
      <c r="C252" s="93"/>
      <c r="D252" s="93"/>
      <c r="E252" s="94"/>
      <c r="F252" s="93"/>
      <c r="G252" s="95"/>
      <c r="H252" s="93"/>
      <c r="I252" s="8"/>
      <c r="J252" s="8"/>
      <c r="K252" s="8"/>
      <c r="L252" s="161"/>
    </row>
    <row r="254" ht="15">
      <c r="B254" s="48" t="s">
        <v>242</v>
      </c>
    </row>
    <row r="255" spans="1:11" ht="33.75">
      <c r="A255" s="49" t="s">
        <v>1</v>
      </c>
      <c r="B255" s="49" t="s">
        <v>2</v>
      </c>
      <c r="C255" s="49" t="s">
        <v>3</v>
      </c>
      <c r="D255" s="49" t="s">
        <v>4</v>
      </c>
      <c r="E255" s="50" t="s">
        <v>5</v>
      </c>
      <c r="F255" s="49" t="s">
        <v>6</v>
      </c>
      <c r="G255" s="49" t="s">
        <v>7</v>
      </c>
      <c r="H255" s="49" t="s">
        <v>8</v>
      </c>
      <c r="I255" s="49" t="s">
        <v>9</v>
      </c>
      <c r="J255" s="49" t="s">
        <v>10</v>
      </c>
      <c r="K255" s="51" t="s">
        <v>210</v>
      </c>
    </row>
    <row r="256" spans="1:11" ht="22.5">
      <c r="A256" s="49">
        <v>1</v>
      </c>
      <c r="B256" s="49">
        <v>2</v>
      </c>
      <c r="C256" s="14">
        <v>3</v>
      </c>
      <c r="D256" s="14">
        <v>4</v>
      </c>
      <c r="E256" s="15">
        <v>5</v>
      </c>
      <c r="F256" s="14">
        <v>6</v>
      </c>
      <c r="G256" s="14">
        <v>7</v>
      </c>
      <c r="H256" s="14" t="s">
        <v>11</v>
      </c>
      <c r="I256" s="14">
        <v>9</v>
      </c>
      <c r="J256" s="49" t="s">
        <v>311</v>
      </c>
      <c r="K256" s="52">
        <v>11</v>
      </c>
    </row>
    <row r="257" spans="1:13" ht="14.25" customHeight="1">
      <c r="A257" s="176" t="s">
        <v>243</v>
      </c>
      <c r="B257" s="176"/>
      <c r="C257" s="176"/>
      <c r="D257" s="176"/>
      <c r="E257" s="176"/>
      <c r="F257" s="176"/>
      <c r="G257" s="176"/>
      <c r="H257" s="176"/>
      <c r="I257" s="176"/>
      <c r="J257" s="176"/>
      <c r="K257" s="53"/>
      <c r="L257" s="1"/>
      <c r="M257" s="1"/>
    </row>
    <row r="258" spans="1:13" ht="22.5">
      <c r="A258" s="54">
        <v>1</v>
      </c>
      <c r="B258" s="78" t="s">
        <v>244</v>
      </c>
      <c r="C258" s="18" t="s">
        <v>245</v>
      </c>
      <c r="D258" s="98"/>
      <c r="E258" s="79">
        <v>800</v>
      </c>
      <c r="F258" s="56">
        <f>D258+E258</f>
        <v>800</v>
      </c>
      <c r="G258" s="68"/>
      <c r="H258" s="59"/>
      <c r="I258" s="60"/>
      <c r="J258" s="59"/>
      <c r="K258" s="61"/>
      <c r="L258" s="62"/>
      <c r="M258" s="63"/>
    </row>
    <row r="259" spans="1:11" ht="15">
      <c r="A259" s="72"/>
      <c r="B259" s="72"/>
      <c r="C259" s="73"/>
      <c r="D259" s="73"/>
      <c r="E259" s="73"/>
      <c r="F259" s="73"/>
      <c r="G259" s="74" t="s">
        <v>208</v>
      </c>
      <c r="H259" s="75"/>
      <c r="I259" s="203"/>
      <c r="J259" s="75"/>
      <c r="K259" s="75"/>
    </row>
    <row r="260" ht="15">
      <c r="A260" s="204" t="s">
        <v>319</v>
      </c>
    </row>
    <row r="263" ht="15">
      <c r="B263" s="97" t="s">
        <v>256</v>
      </c>
    </row>
    <row r="264" spans="1:11" ht="33.75">
      <c r="A264" s="49" t="s">
        <v>1</v>
      </c>
      <c r="B264" s="49" t="s">
        <v>2</v>
      </c>
      <c r="C264" s="49" t="s">
        <v>3</v>
      </c>
      <c r="D264" s="49" t="s">
        <v>4</v>
      </c>
      <c r="E264" s="50" t="s">
        <v>5</v>
      </c>
      <c r="F264" s="49" t="s">
        <v>6</v>
      </c>
      <c r="G264" s="49" t="s">
        <v>7</v>
      </c>
      <c r="H264" s="49" t="s">
        <v>8</v>
      </c>
      <c r="I264" s="49" t="s">
        <v>9</v>
      </c>
      <c r="J264" s="49" t="s">
        <v>10</v>
      </c>
      <c r="K264" s="51" t="s">
        <v>210</v>
      </c>
    </row>
    <row r="265" spans="1:11" ht="22.5">
      <c r="A265" s="49">
        <v>1</v>
      </c>
      <c r="B265" s="49">
        <v>2</v>
      </c>
      <c r="C265" s="14">
        <v>3</v>
      </c>
      <c r="D265" s="14">
        <v>4</v>
      </c>
      <c r="E265" s="15">
        <v>5</v>
      </c>
      <c r="F265" s="14">
        <v>6</v>
      </c>
      <c r="G265" s="96">
        <v>7</v>
      </c>
      <c r="H265" s="14" t="s">
        <v>11</v>
      </c>
      <c r="I265" s="14">
        <v>9</v>
      </c>
      <c r="J265" s="49" t="s">
        <v>311</v>
      </c>
      <c r="K265" s="52">
        <v>11</v>
      </c>
    </row>
    <row r="266" spans="1:11" ht="14.25" customHeight="1">
      <c r="A266" s="176" t="s">
        <v>257</v>
      </c>
      <c r="B266" s="176"/>
      <c r="C266" s="176"/>
      <c r="D266" s="176"/>
      <c r="E266" s="176"/>
      <c r="F266" s="176"/>
      <c r="G266" s="176"/>
      <c r="H266" s="176"/>
      <c r="I266" s="176"/>
      <c r="J266" s="176"/>
      <c r="K266" s="53"/>
    </row>
    <row r="267" spans="1:11" s="107" customFormat="1" ht="36">
      <c r="A267" s="99">
        <v>1</v>
      </c>
      <c r="B267" s="100" t="s">
        <v>246</v>
      </c>
      <c r="C267" s="101" t="s">
        <v>22</v>
      </c>
      <c r="D267" s="98"/>
      <c r="E267" s="102">
        <v>24</v>
      </c>
      <c r="F267" s="98">
        <f>D267+E267</f>
        <v>24</v>
      </c>
      <c r="G267" s="103"/>
      <c r="H267" s="104"/>
      <c r="I267" s="105"/>
      <c r="J267" s="104"/>
      <c r="K267" s="106"/>
    </row>
    <row r="268" spans="1:11" s="107" customFormat="1" ht="24">
      <c r="A268" s="99">
        <v>2</v>
      </c>
      <c r="B268" s="108" t="s">
        <v>255</v>
      </c>
      <c r="C268" s="101" t="s">
        <v>28</v>
      </c>
      <c r="D268" s="98"/>
      <c r="E268" s="102">
        <v>16</v>
      </c>
      <c r="F268" s="98">
        <f>D268+E268</f>
        <v>16</v>
      </c>
      <c r="G268" s="103"/>
      <c r="H268" s="104"/>
      <c r="I268" s="105"/>
      <c r="J268" s="104"/>
      <c r="K268" s="106"/>
    </row>
    <row r="269" spans="1:11" ht="15">
      <c r="A269" s="72"/>
      <c r="B269" s="72"/>
      <c r="C269" s="73"/>
      <c r="D269" s="73"/>
      <c r="E269" s="73"/>
      <c r="F269" s="73"/>
      <c r="G269" s="74" t="s">
        <v>208</v>
      </c>
      <c r="H269" s="75"/>
      <c r="I269" s="203"/>
      <c r="J269" s="75"/>
      <c r="K269" s="53"/>
    </row>
    <row r="270" ht="15">
      <c r="A270" s="204" t="s">
        <v>320</v>
      </c>
    </row>
    <row r="272" ht="15">
      <c r="B272" s="97" t="s">
        <v>258</v>
      </c>
    </row>
    <row r="273" spans="8:10" ht="15.75" thickBot="1">
      <c r="H273" s="110"/>
      <c r="I273" s="109"/>
      <c r="J273" s="110"/>
    </row>
    <row r="274" spans="1:13" ht="15.75" thickBot="1">
      <c r="A274" s="177" t="s">
        <v>294</v>
      </c>
      <c r="B274" s="178"/>
      <c r="C274" s="178"/>
      <c r="D274" s="178"/>
      <c r="E274" s="178"/>
      <c r="F274" s="178"/>
      <c r="G274" s="178"/>
      <c r="H274" s="178"/>
      <c r="I274" s="178"/>
      <c r="J274" s="178"/>
      <c r="K274" s="178"/>
      <c r="L274" s="178"/>
      <c r="M274" s="179"/>
    </row>
    <row r="275" spans="1:13" ht="48" customHeight="1" thickBot="1">
      <c r="A275" s="115" t="s">
        <v>259</v>
      </c>
      <c r="B275" s="116" t="s">
        <v>260</v>
      </c>
      <c r="C275" s="172" t="s">
        <v>261</v>
      </c>
      <c r="D275" s="172"/>
      <c r="E275" s="172" t="s">
        <v>262</v>
      </c>
      <c r="F275" s="172"/>
      <c r="G275" s="172"/>
      <c r="H275" s="117" t="s">
        <v>263</v>
      </c>
      <c r="I275" s="117" t="s">
        <v>264</v>
      </c>
      <c r="J275" s="118" t="s">
        <v>9</v>
      </c>
      <c r="K275" s="117" t="s">
        <v>265</v>
      </c>
      <c r="L275" s="117" t="s">
        <v>266</v>
      </c>
      <c r="M275" s="119" t="s">
        <v>267</v>
      </c>
    </row>
    <row r="276" spans="1:13" ht="16.5" customHeight="1" thickBot="1">
      <c r="A276" s="173">
        <v>1</v>
      </c>
      <c r="B276" s="174">
        <v>2</v>
      </c>
      <c r="C276" s="175">
        <v>3</v>
      </c>
      <c r="D276" s="175"/>
      <c r="E276" s="175">
        <v>4</v>
      </c>
      <c r="F276" s="175"/>
      <c r="G276" s="174" t="s">
        <v>268</v>
      </c>
      <c r="H276" s="165">
        <v>5</v>
      </c>
      <c r="I276" s="165" t="s">
        <v>269</v>
      </c>
      <c r="J276" s="166">
        <v>7</v>
      </c>
      <c r="K276" s="167" t="s">
        <v>310</v>
      </c>
      <c r="L276" s="169">
        <v>9</v>
      </c>
      <c r="M276" s="171">
        <v>10</v>
      </c>
    </row>
    <row r="277" spans="1:13" ht="15.75" thickBot="1">
      <c r="A277" s="173"/>
      <c r="B277" s="174"/>
      <c r="C277" s="120" t="s">
        <v>270</v>
      </c>
      <c r="D277" s="121" t="s">
        <v>261</v>
      </c>
      <c r="E277" s="121" t="s">
        <v>5</v>
      </c>
      <c r="F277" s="122" t="s">
        <v>271</v>
      </c>
      <c r="G277" s="174"/>
      <c r="H277" s="165"/>
      <c r="I277" s="165"/>
      <c r="J277" s="166"/>
      <c r="K277" s="168"/>
      <c r="L277" s="170"/>
      <c r="M277" s="171"/>
    </row>
    <row r="278" spans="1:13" ht="24">
      <c r="A278" s="123">
        <v>1</v>
      </c>
      <c r="B278" s="124" t="s">
        <v>272</v>
      </c>
      <c r="C278" s="125" t="s">
        <v>273</v>
      </c>
      <c r="D278" s="126" t="s">
        <v>274</v>
      </c>
      <c r="E278" s="127">
        <v>1400</v>
      </c>
      <c r="F278" s="128">
        <v>0</v>
      </c>
      <c r="G278" s="129">
        <f aca="true" t="shared" si="7" ref="G278:G294">E278+F278</f>
        <v>1400</v>
      </c>
      <c r="H278" s="130"/>
      <c r="I278" s="131"/>
      <c r="J278" s="132"/>
      <c r="K278" s="131"/>
      <c r="L278" s="131"/>
      <c r="M278" s="133"/>
    </row>
    <row r="279" spans="1:13" ht="24">
      <c r="A279" s="134">
        <v>2</v>
      </c>
      <c r="B279" s="135" t="s">
        <v>275</v>
      </c>
      <c r="C279" s="136" t="s">
        <v>273</v>
      </c>
      <c r="D279" s="137" t="s">
        <v>274</v>
      </c>
      <c r="E279" s="138">
        <v>12040</v>
      </c>
      <c r="F279" s="139">
        <v>13200</v>
      </c>
      <c r="G279" s="129">
        <f t="shared" si="7"/>
        <v>25240</v>
      </c>
      <c r="H279" s="130"/>
      <c r="I279" s="131"/>
      <c r="J279" s="140"/>
      <c r="K279" s="131"/>
      <c r="L279" s="131"/>
      <c r="M279" s="141"/>
    </row>
    <row r="280" spans="1:13" ht="48">
      <c r="A280" s="134">
        <v>3</v>
      </c>
      <c r="B280" s="135" t="s">
        <v>304</v>
      </c>
      <c r="C280" s="136" t="s">
        <v>276</v>
      </c>
      <c r="D280" s="137" t="s">
        <v>274</v>
      </c>
      <c r="E280" s="138">
        <v>10000</v>
      </c>
      <c r="F280" s="139">
        <v>8400</v>
      </c>
      <c r="G280" s="129">
        <f t="shared" si="7"/>
        <v>18400</v>
      </c>
      <c r="H280" s="130"/>
      <c r="I280" s="131"/>
      <c r="J280" s="140"/>
      <c r="K280" s="131"/>
      <c r="L280" s="131"/>
      <c r="M280" s="141"/>
    </row>
    <row r="281" spans="1:13" ht="24">
      <c r="A281" s="123">
        <v>4</v>
      </c>
      <c r="B281" s="135" t="s">
        <v>277</v>
      </c>
      <c r="C281" s="136" t="s">
        <v>276</v>
      </c>
      <c r="D281" s="137" t="s">
        <v>274</v>
      </c>
      <c r="E281" s="138">
        <v>2840</v>
      </c>
      <c r="F281" s="139">
        <v>2400</v>
      </c>
      <c r="G281" s="129">
        <f t="shared" si="7"/>
        <v>5240</v>
      </c>
      <c r="H281" s="130"/>
      <c r="I281" s="131"/>
      <c r="J281" s="140"/>
      <c r="K281" s="131"/>
      <c r="L281" s="131"/>
      <c r="M281" s="141"/>
    </row>
    <row r="282" spans="1:13" ht="60">
      <c r="A282" s="134">
        <v>5</v>
      </c>
      <c r="B282" s="135" t="s">
        <v>305</v>
      </c>
      <c r="C282" s="136" t="s">
        <v>273</v>
      </c>
      <c r="D282" s="137" t="s">
        <v>274</v>
      </c>
      <c r="E282" s="138">
        <v>840</v>
      </c>
      <c r="F282" s="139">
        <v>0</v>
      </c>
      <c r="G282" s="129">
        <f t="shared" si="7"/>
        <v>840</v>
      </c>
      <c r="H282" s="130"/>
      <c r="I282" s="131"/>
      <c r="J282" s="140"/>
      <c r="K282" s="131"/>
      <c r="L282" s="131"/>
      <c r="M282" s="141"/>
    </row>
    <row r="283" spans="1:13" ht="48">
      <c r="A283" s="134">
        <v>6</v>
      </c>
      <c r="B283" s="135" t="s">
        <v>306</v>
      </c>
      <c r="C283" s="136" t="s">
        <v>273</v>
      </c>
      <c r="D283" s="137" t="s">
        <v>274</v>
      </c>
      <c r="E283" s="138">
        <v>6200</v>
      </c>
      <c r="F283" s="139">
        <v>2400</v>
      </c>
      <c r="G283" s="129">
        <f t="shared" si="7"/>
        <v>8600</v>
      </c>
      <c r="H283" s="130"/>
      <c r="I283" s="131"/>
      <c r="J283" s="140"/>
      <c r="K283" s="131"/>
      <c r="L283" s="131"/>
      <c r="M283" s="141"/>
    </row>
    <row r="284" spans="1:13" ht="48">
      <c r="A284" s="123">
        <v>7</v>
      </c>
      <c r="B284" s="135" t="s">
        <v>307</v>
      </c>
      <c r="C284" s="136" t="s">
        <v>278</v>
      </c>
      <c r="D284" s="137" t="s">
        <v>274</v>
      </c>
      <c r="E284" s="138">
        <v>12700</v>
      </c>
      <c r="F284" s="139">
        <v>12800</v>
      </c>
      <c r="G284" s="129">
        <f t="shared" si="7"/>
        <v>25500</v>
      </c>
      <c r="H284" s="130"/>
      <c r="I284" s="131"/>
      <c r="J284" s="140"/>
      <c r="K284" s="131"/>
      <c r="L284" s="131"/>
      <c r="M284" s="141"/>
    </row>
    <row r="285" spans="1:13" ht="24">
      <c r="A285" s="134">
        <v>8</v>
      </c>
      <c r="B285" s="135" t="s">
        <v>279</v>
      </c>
      <c r="C285" s="136" t="s">
        <v>278</v>
      </c>
      <c r="D285" s="137" t="s">
        <v>274</v>
      </c>
      <c r="E285" s="138">
        <v>3600</v>
      </c>
      <c r="F285" s="139">
        <v>2400</v>
      </c>
      <c r="G285" s="129">
        <f t="shared" si="7"/>
        <v>6000</v>
      </c>
      <c r="H285" s="130"/>
      <c r="I285" s="131"/>
      <c r="J285" s="140"/>
      <c r="K285" s="131"/>
      <c r="L285" s="131"/>
      <c r="M285" s="141"/>
    </row>
    <row r="286" spans="1:13" ht="24">
      <c r="A286" s="134">
        <v>9</v>
      </c>
      <c r="B286" s="135" t="s">
        <v>280</v>
      </c>
      <c r="C286" s="136" t="s">
        <v>281</v>
      </c>
      <c r="D286" s="137" t="s">
        <v>274</v>
      </c>
      <c r="E286" s="138">
        <v>50</v>
      </c>
      <c r="F286" s="139">
        <v>0</v>
      </c>
      <c r="G286" s="129">
        <f t="shared" si="7"/>
        <v>50</v>
      </c>
      <c r="H286" s="130"/>
      <c r="I286" s="131"/>
      <c r="J286" s="140"/>
      <c r="K286" s="131"/>
      <c r="L286" s="131"/>
      <c r="M286" s="141"/>
    </row>
    <row r="287" spans="1:13" ht="36">
      <c r="A287" s="123">
        <v>10</v>
      </c>
      <c r="B287" s="135" t="s">
        <v>308</v>
      </c>
      <c r="C287" s="136" t="s">
        <v>281</v>
      </c>
      <c r="D287" s="137" t="s">
        <v>274</v>
      </c>
      <c r="E287" s="138">
        <v>192</v>
      </c>
      <c r="F287" s="139">
        <v>1200</v>
      </c>
      <c r="G287" s="129">
        <f t="shared" si="7"/>
        <v>1392</v>
      </c>
      <c r="H287" s="130"/>
      <c r="I287" s="131"/>
      <c r="J287" s="140"/>
      <c r="K287" s="131"/>
      <c r="L287" s="131"/>
      <c r="M287" s="141"/>
    </row>
    <row r="288" spans="1:13" ht="24">
      <c r="A288" s="134">
        <v>11</v>
      </c>
      <c r="B288" s="135" t="s">
        <v>282</v>
      </c>
      <c r="C288" s="136" t="s">
        <v>278</v>
      </c>
      <c r="D288" s="137" t="s">
        <v>274</v>
      </c>
      <c r="E288" s="138">
        <v>600</v>
      </c>
      <c r="F288" s="139">
        <v>4800</v>
      </c>
      <c r="G288" s="129">
        <f t="shared" si="7"/>
        <v>5400</v>
      </c>
      <c r="H288" s="130"/>
      <c r="I288" s="131"/>
      <c r="J288" s="140"/>
      <c r="K288" s="131"/>
      <c r="L288" s="131"/>
      <c r="M288" s="141"/>
    </row>
    <row r="289" spans="1:13" ht="24">
      <c r="A289" s="134">
        <v>12</v>
      </c>
      <c r="B289" s="135" t="s">
        <v>283</v>
      </c>
      <c r="C289" s="136" t="s">
        <v>281</v>
      </c>
      <c r="D289" s="137" t="s">
        <v>274</v>
      </c>
      <c r="E289" s="138">
        <v>0</v>
      </c>
      <c r="F289" s="139">
        <v>1200</v>
      </c>
      <c r="G289" s="129">
        <f t="shared" si="7"/>
        <v>1200</v>
      </c>
      <c r="H289" s="130"/>
      <c r="I289" s="131"/>
      <c r="J289" s="140"/>
      <c r="K289" s="131"/>
      <c r="L289" s="131"/>
      <c r="M289" s="141"/>
    </row>
    <row r="290" spans="1:13" ht="24">
      <c r="A290" s="123">
        <v>13</v>
      </c>
      <c r="B290" s="135" t="s">
        <v>284</v>
      </c>
      <c r="C290" s="136" t="s">
        <v>278</v>
      </c>
      <c r="D290" s="137" t="s">
        <v>274</v>
      </c>
      <c r="E290" s="138">
        <v>240</v>
      </c>
      <c r="F290" s="139">
        <v>0</v>
      </c>
      <c r="G290" s="129">
        <f t="shared" si="7"/>
        <v>240</v>
      </c>
      <c r="H290" s="130"/>
      <c r="I290" s="131"/>
      <c r="J290" s="140"/>
      <c r="K290" s="131"/>
      <c r="L290" s="131"/>
      <c r="M290" s="141"/>
    </row>
    <row r="291" spans="1:13" ht="24">
      <c r="A291" s="134">
        <v>14</v>
      </c>
      <c r="B291" s="135" t="s">
        <v>285</v>
      </c>
      <c r="C291" s="136" t="s">
        <v>278</v>
      </c>
      <c r="D291" s="137" t="s">
        <v>274</v>
      </c>
      <c r="E291" s="138">
        <v>720</v>
      </c>
      <c r="F291" s="139">
        <v>2400</v>
      </c>
      <c r="G291" s="129">
        <f t="shared" si="7"/>
        <v>3120</v>
      </c>
      <c r="H291" s="130"/>
      <c r="I291" s="131"/>
      <c r="J291" s="140"/>
      <c r="K291" s="131"/>
      <c r="L291" s="131"/>
      <c r="M291" s="141"/>
    </row>
    <row r="292" spans="1:13" ht="15">
      <c r="A292" s="134">
        <v>15</v>
      </c>
      <c r="B292" s="135" t="s">
        <v>286</v>
      </c>
      <c r="C292" s="136" t="s">
        <v>278</v>
      </c>
      <c r="D292" s="137" t="s">
        <v>274</v>
      </c>
      <c r="E292" s="138">
        <v>0</v>
      </c>
      <c r="F292" s="139">
        <v>1000</v>
      </c>
      <c r="G292" s="129">
        <f t="shared" si="7"/>
        <v>1000</v>
      </c>
      <c r="H292" s="130"/>
      <c r="I292" s="131"/>
      <c r="J292" s="140"/>
      <c r="K292" s="131"/>
      <c r="L292" s="131"/>
      <c r="M292" s="141"/>
    </row>
    <row r="293" spans="1:13" ht="36">
      <c r="A293" s="123">
        <v>16</v>
      </c>
      <c r="B293" s="135" t="s">
        <v>309</v>
      </c>
      <c r="C293" s="136" t="s">
        <v>278</v>
      </c>
      <c r="D293" s="137" t="s">
        <v>274</v>
      </c>
      <c r="E293" s="138">
        <v>120</v>
      </c>
      <c r="F293" s="139">
        <v>2400</v>
      </c>
      <c r="G293" s="129">
        <f t="shared" si="7"/>
        <v>2520</v>
      </c>
      <c r="H293" s="130"/>
      <c r="I293" s="131"/>
      <c r="J293" s="140"/>
      <c r="K293" s="131"/>
      <c r="L293" s="131"/>
      <c r="M293" s="141"/>
    </row>
    <row r="294" spans="1:13" ht="15">
      <c r="A294" s="134">
        <v>17</v>
      </c>
      <c r="B294" s="135" t="s">
        <v>287</v>
      </c>
      <c r="C294" s="136" t="s">
        <v>288</v>
      </c>
      <c r="D294" s="137" t="s">
        <v>18</v>
      </c>
      <c r="E294" s="138">
        <v>4800</v>
      </c>
      <c r="F294" s="139">
        <v>0</v>
      </c>
      <c r="G294" s="129">
        <f t="shared" si="7"/>
        <v>4800</v>
      </c>
      <c r="H294" s="130"/>
      <c r="I294" s="131"/>
      <c r="J294" s="140"/>
      <c r="K294" s="131"/>
      <c r="L294" s="131"/>
      <c r="M294" s="141"/>
    </row>
    <row r="295" spans="1:13" ht="15">
      <c r="A295" s="164" t="s">
        <v>302</v>
      </c>
      <c r="B295" s="164"/>
      <c r="C295" s="164"/>
      <c r="D295" s="164"/>
      <c r="E295" s="164"/>
      <c r="F295" s="164"/>
      <c r="G295" s="164"/>
      <c r="H295" s="164"/>
      <c r="I295" s="142"/>
      <c r="J295" s="143"/>
      <c r="K295" s="144"/>
      <c r="L295" s="145"/>
      <c r="M295" s="146"/>
    </row>
    <row r="296" spans="1:13" ht="15">
      <c r="A296" s="147" t="s">
        <v>303</v>
      </c>
      <c r="B296" s="148"/>
      <c r="C296" s="148"/>
      <c r="D296" s="148"/>
      <c r="E296" s="149"/>
      <c r="F296" s="148"/>
      <c r="G296" s="148"/>
      <c r="H296" s="150"/>
      <c r="I296" s="148"/>
      <c r="J296" s="148"/>
      <c r="K296" s="148"/>
      <c r="L296" s="148"/>
      <c r="M296" s="148"/>
    </row>
    <row r="297" spans="1:13" ht="15">
      <c r="A297" s="151"/>
      <c r="B297" s="151"/>
      <c r="C297" s="152"/>
      <c r="D297" s="151"/>
      <c r="E297" s="153"/>
      <c r="F297" s="151"/>
      <c r="G297" s="151"/>
      <c r="H297" s="154"/>
      <c r="I297" s="150"/>
      <c r="J297" s="155"/>
      <c r="K297" s="150"/>
      <c r="L297" s="150"/>
      <c r="M297" s="151"/>
    </row>
    <row r="298" spans="1:13" ht="15">
      <c r="A298" s="156" t="s">
        <v>289</v>
      </c>
      <c r="B298" s="156"/>
      <c r="C298" s="156"/>
      <c r="D298" s="156"/>
      <c r="E298" s="157"/>
      <c r="F298" s="156"/>
      <c r="G298" s="156"/>
      <c r="H298" s="158"/>
      <c r="I298" s="156"/>
      <c r="J298" s="156"/>
      <c r="K298" s="156"/>
      <c r="L298" s="156"/>
      <c r="M298" s="156"/>
    </row>
    <row r="299" spans="1:13" ht="15">
      <c r="A299" s="159" t="s">
        <v>290</v>
      </c>
      <c r="B299" s="159"/>
      <c r="C299" s="159"/>
      <c r="D299" s="159"/>
      <c r="E299" s="160"/>
      <c r="F299" s="159"/>
      <c r="G299" s="159"/>
      <c r="H299" s="158"/>
      <c r="I299" s="159"/>
      <c r="J299" s="159"/>
      <c r="K299" s="159"/>
      <c r="L299" s="159"/>
      <c r="M299" s="159"/>
    </row>
    <row r="300" spans="1:13" ht="15">
      <c r="A300" s="159" t="s">
        <v>291</v>
      </c>
      <c r="B300" s="159"/>
      <c r="C300" s="159"/>
      <c r="D300" s="159"/>
      <c r="E300" s="160"/>
      <c r="F300" s="159"/>
      <c r="G300" s="159"/>
      <c r="H300" s="158"/>
      <c r="I300" s="159"/>
      <c r="J300" s="159"/>
      <c r="K300" s="159"/>
      <c r="L300" s="159"/>
      <c r="M300" s="159"/>
    </row>
    <row r="301" spans="1:13" ht="15">
      <c r="A301" s="159"/>
      <c r="B301" s="159"/>
      <c r="C301" s="159"/>
      <c r="D301" s="159"/>
      <c r="E301" s="160"/>
      <c r="F301" s="159"/>
      <c r="G301" s="159"/>
      <c r="H301" s="158"/>
      <c r="I301" s="159"/>
      <c r="J301" s="159"/>
      <c r="K301" s="159"/>
      <c r="L301" s="159"/>
      <c r="M301" s="159"/>
    </row>
    <row r="302" spans="1:13" ht="15">
      <c r="A302" s="159" t="s">
        <v>292</v>
      </c>
      <c r="B302" s="159"/>
      <c r="C302" s="159"/>
      <c r="D302" s="159"/>
      <c r="E302" s="160"/>
      <c r="F302" s="159"/>
      <c r="G302" s="159"/>
      <c r="H302" s="158"/>
      <c r="I302" s="159"/>
      <c r="J302" s="159"/>
      <c r="K302" s="159"/>
      <c r="L302" s="159"/>
      <c r="M302" s="159"/>
    </row>
    <row r="303" spans="1:13" ht="15">
      <c r="A303" s="159" t="s">
        <v>293</v>
      </c>
      <c r="B303" s="159"/>
      <c r="C303" s="159"/>
      <c r="D303" s="159"/>
      <c r="E303" s="160"/>
      <c r="F303" s="159"/>
      <c r="G303" s="159"/>
      <c r="H303" s="158"/>
      <c r="I303" s="159"/>
      <c r="J303" s="159"/>
      <c r="K303" s="159"/>
      <c r="L303" s="159"/>
      <c r="M303" s="159"/>
    </row>
  </sheetData>
  <sheetProtection selectLockedCells="1" selectUnlockedCells="1"/>
  <mergeCells count="20">
    <mergeCell ref="A266:J266"/>
    <mergeCell ref="A212:J212"/>
    <mergeCell ref="A243:J243"/>
    <mergeCell ref="A257:J257"/>
    <mergeCell ref="A274:M274"/>
    <mergeCell ref="A10:J10"/>
    <mergeCell ref="M276:M277"/>
    <mergeCell ref="C275:D275"/>
    <mergeCell ref="E275:G275"/>
    <mergeCell ref="A276:A277"/>
    <mergeCell ref="B276:B277"/>
    <mergeCell ref="C276:D276"/>
    <mergeCell ref="E276:F276"/>
    <mergeCell ref="G276:G277"/>
    <mergeCell ref="A295:H295"/>
    <mergeCell ref="H276:H277"/>
    <mergeCell ref="I276:I277"/>
    <mergeCell ref="J276:J277"/>
    <mergeCell ref="K276:K277"/>
    <mergeCell ref="L276:L277"/>
  </mergeCells>
  <printOptions/>
  <pageMargins left="0.07847222222222222" right="0.07847222222222222" top="0.7479166666666667" bottom="0.7479166666666667" header="0.5118110236220472" footer="0.5118110236220472"/>
  <pageSetup horizontalDpi="300" verticalDpi="300" orientation="landscape" paperSize="9" scale="63" r:id="rId1"/>
  <rowBreaks count="3" manualBreakCount="3">
    <brk id="201" max="12" man="1"/>
    <brk id="239" max="12" man="1"/>
    <brk id="27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Mleczek</dc:creator>
  <cp:keywords/>
  <dc:description/>
  <cp:lastModifiedBy>Anna Pospiech</cp:lastModifiedBy>
  <cp:lastPrinted>2024-01-11T10:41:03Z</cp:lastPrinted>
  <dcterms:created xsi:type="dcterms:W3CDTF">2023-09-22T09:35:10Z</dcterms:created>
  <dcterms:modified xsi:type="dcterms:W3CDTF">2024-01-11T10:41:12Z</dcterms:modified>
  <cp:category/>
  <cp:version/>
  <cp:contentType/>
  <cp:contentStatus/>
</cp:coreProperties>
</file>