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lidia.waclawiak\Desktop\28_ZP_2023_N\"/>
    </mc:Choice>
  </mc:AlternateContent>
  <xr:revisionPtr revIDLastSave="0" documentId="8_{0257A25F-F5BD-405E-9032-4E6C894895F0}" xr6:coauthVersionLast="47" xr6:coauthVersionMax="47" xr10:uidLastSave="{00000000-0000-0000-0000-000000000000}"/>
  <bookViews>
    <workbookView xWindow="-120" yWindow="-120" windowWidth="29040" windowHeight="15840" activeTab="3" xr2:uid="{A4B5E428-3168-41C2-9555-1D3338025111}"/>
  </bookViews>
  <sheets>
    <sheet name="INSTRUKCJA" sheetId="5" r:id="rId1"/>
    <sheet name="Część 1" sheetId="2" r:id="rId2"/>
    <sheet name="Część 2" sheetId="6" r:id="rId3"/>
    <sheet name="Część 3"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7" i="2" l="1"/>
  <c r="E27" i="2"/>
  <c r="E24" i="2"/>
  <c r="E21" i="2"/>
  <c r="E18" i="2"/>
  <c r="E15" i="2"/>
  <c r="E12" i="2"/>
  <c r="E9" i="2"/>
  <c r="E6" i="7"/>
  <c r="E41" i="7" s="1"/>
  <c r="E6" i="6"/>
  <c r="E19" i="6" s="1"/>
</calcChain>
</file>

<file path=xl/sharedStrings.xml><?xml version="1.0" encoding="utf-8"?>
<sst xmlns="http://schemas.openxmlformats.org/spreadsheetml/2006/main" count="205" uniqueCount="132">
  <si>
    <t>Parametry wymagane nie gorsze niż</t>
  </si>
  <si>
    <t>Parametry oferowane</t>
  </si>
  <si>
    <t>Liczba sztuk</t>
  </si>
  <si>
    <t>Cena jednostkowa brutto (PLN) za szt.</t>
  </si>
  <si>
    <t xml:space="preserve">Wartość brutto w PLN (kol. 3 x kol. 4) </t>
  </si>
  <si>
    <t>RAZEM</t>
  </si>
  <si>
    <t>Plik należy opatrzyć kwalifikowanym podpisem elektronicznym, podpisem zaufanym lub podpisem osobistym Wykonawcy, bądź osoby uprawnionej do występowania w jego imieniu.</t>
  </si>
  <si>
    <t>* Niepotrzebne skreślić lub wykasować</t>
  </si>
  <si>
    <r>
      <t xml:space="preserve">Producent: </t>
    </r>
    <r>
      <rPr>
        <sz val="10"/>
        <color theme="1"/>
        <rFont val="Arial"/>
        <family val="2"/>
        <charset val="238"/>
      </rPr>
      <t>………………………………………………………………</t>
    </r>
  </si>
  <si>
    <r>
      <t>Model :</t>
    </r>
    <r>
      <rPr>
        <sz val="10"/>
        <color theme="1"/>
        <rFont val="Arial"/>
        <family val="2"/>
        <charset val="238"/>
      </rPr>
      <t>…………………………………………………</t>
    </r>
  </si>
  <si>
    <t>Miejsce dostawy:</t>
  </si>
  <si>
    <t xml:space="preserve">Każdy z wierszy, w których Zamawiający określił wymagane  parametry minimalne, Wykonawca zobowiązany jest wypełnić poprzez podanie wartości parametrów zaoferowanego sprzętu. Wpisana przez Wykonawcę treść powinna w sposób nie budzący wątpliwości potwierdzać, że zaoferowane urządzenie spełnia wymagania określone przez Zamawiającego. Ewentualne wyjaśnienia treści oferty nie mogą prowadzić do zmiany treści oferty, tj. zmiany modelu/typu zaoferowanego sprzętu </t>
  </si>
  <si>
    <t>Wprowadzenie zmian treści Załącznika nr 2, w których wyniku Wykonawca nie potwierdzi wszystkich wymaganych przez Zamawiającego parametrów i właściowości oferowanych urządzeń, skutkować będzie odrzuceniem oferty zgodnie z przepisami ustawy. Zamawiający zaleca wykorzystanie formularza załącznika nr 2 stanowiącego część dokumentacji postępowania</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</si>
  <si>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</si>
  <si>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W przypadku rozbieżności pomiędzy danymi technicznymi oferowanego sprzętu a danymi występującymi pod podanym numerem katalogowym, Zamawiający przyjmie dane wynikające z numeru katalogowego producenta</t>
  </si>
  <si>
    <t xml:space="preserve">Dostawa obejmuje sprzęt fabrycznie nowy, wcześniej nie używany. Niedopuszczalne jest zaoferowanie sprzętu pokazowego, powystawowego itp. </t>
  </si>
  <si>
    <t>INSTRUKCJA WYPEŁNIANIA ARKUSZA ASORTYMENTOWO- CENOWEGO</t>
  </si>
  <si>
    <t>Poprawnie wypełniony oryginalny ARKUSZ ASORTYMENTOWO- CENOWY, w kolumie  2 musi zawierać jego jednoznaczne określenie sprzętu poprzez podanie nazwy producenta, nazwy handlowej urządzenia wraz ze wskazaniem modelu (jeżeli dotyczy) oraz numer katalogowy producenta, tj. indywidualny numer nadany przez producenta swojemu produktowi, który określa jego charakterystyczne i indywidualne cechy i parametry. W przypadku, gdy dany producent nie nadaje swojemu produktowi „numeru katalogowego” - wykonawca wpisuje np. "nie dotyczy"</t>
  </si>
  <si>
    <r>
      <t>Gwarancja:
- zakres:</t>
    </r>
    <r>
      <rPr>
        <sz val="10"/>
        <color theme="1"/>
        <rFont val="Arial"/>
        <family val="2"/>
        <charset val="238"/>
      </rPr>
      <t xml:space="preserve"> standardowa producenta, 
</t>
    </r>
    <r>
      <rPr>
        <b/>
        <sz val="10"/>
        <color theme="1"/>
        <rFont val="Arial"/>
        <family val="2"/>
        <charset val="238"/>
      </rPr>
      <t xml:space="preserve">- czas: </t>
    </r>
    <r>
      <rPr>
        <sz val="10"/>
        <color theme="1"/>
        <rFont val="Arial"/>
        <family val="2"/>
        <charset val="238"/>
      </rPr>
      <t>24 miesiące.</t>
    </r>
  </si>
  <si>
    <t>Gwarancja:
- zakres: …..................................................................
- czas: …...................................................</t>
  </si>
  <si>
    <t xml:space="preserve">ARKUSZ ASORTYMENTOWO- CENOWY </t>
  </si>
  <si>
    <t xml:space="preserve">TAK/NIE*   </t>
  </si>
  <si>
    <t>Katedra Immunologii i Biologii Infekcyjnej ul. Banacha 12/16 Łódź II piętro, pokój 265</t>
  </si>
  <si>
    <r>
      <t xml:space="preserve">Załącznik nr 2a </t>
    </r>
    <r>
      <rPr>
        <sz val="11"/>
        <color theme="1"/>
        <rFont val="Arial"/>
        <family val="2"/>
        <charset val="238"/>
      </rPr>
      <t>do Ogłoszenia/Umowy</t>
    </r>
  </si>
  <si>
    <t>Część 1</t>
  </si>
  <si>
    <t>Część 3</t>
  </si>
  <si>
    <t>Część 2</t>
  </si>
  <si>
    <r>
      <t xml:space="preserve">Załącznik nr 2b </t>
    </r>
    <r>
      <rPr>
        <sz val="11"/>
        <color theme="1"/>
        <rFont val="Arial"/>
        <family val="2"/>
        <charset val="238"/>
      </rPr>
      <t>do Ogłoszenia/Umowy</t>
    </r>
  </si>
  <si>
    <r>
      <t xml:space="preserve">Załącznik nr 2c </t>
    </r>
    <r>
      <rPr>
        <sz val="11"/>
        <color theme="1"/>
        <rFont val="Arial"/>
        <family val="2"/>
        <charset val="238"/>
      </rPr>
      <t>do Ogłoszenia/Umowy</t>
    </r>
  </si>
  <si>
    <t>WYKONAWCA WYPEŁNIA ARKUSZ ASORTYMENTOWO- CENOWY (Załącznik nr 2a-2c do ogłoszenia), poprzez wypełnienie wszystkich białych, niezacienionych pól podając dane oferowanego asortymentu, w tym konkretne wartości parametrów</t>
  </si>
  <si>
    <t>W przypadku, gdy Wykonawca dokona przepisania informacji z kolumny "Parametry wymagane minimalne" bez podania jakichkolwiek innych wymaganych informacji tj. nazwy producenta, typu/modelu i Kodu producenta (w przypadku konieczności jego wpisania), Zamawiający uzna, że oferta została złożona niezgodnie  i taką ofertę wykonawcy odrzuci.</t>
  </si>
  <si>
    <t>precyzja pipetowania: 0,60 / 0,30 (%)</t>
  </si>
  <si>
    <t>dokładność pipetowania: 1.66 / 1,40 (%)</t>
  </si>
  <si>
    <t>dokładność pipetowania: …........./…......... (%)</t>
  </si>
  <si>
    <t>precyzja pipetowania: ….........../….......... (%)</t>
  </si>
  <si>
    <t>dokładność pipetowania: 3,20 / 1,40 (%)</t>
  </si>
  <si>
    <t>precyzja pipetowania: 0,60 / 0,60 (%)</t>
  </si>
  <si>
    <t>dokładność pipetowania: 12.00 / 2.00 (%)</t>
  </si>
  <si>
    <t>precyzja pipetowania: 6.00 / 1.00 (%)</t>
  </si>
  <si>
    <t>dokładność pipetowania: 5.00 / 1.00 (%)</t>
  </si>
  <si>
    <t>precyzja pipetowania: 1.50 / 0,30 (%)</t>
  </si>
  <si>
    <t>dokładność pipetowania: 2.50 / 0.60 (%)</t>
  </si>
  <si>
    <t>precyzja pipetowania: 0,70 / 0,20 (%)</t>
  </si>
  <si>
    <t>dokładność pipetowania: 2.00 / 0.80 (%)</t>
  </si>
  <si>
    <t>precyzja pipetowania: 0,60 / 0,20 (%)</t>
  </si>
  <si>
    <t>28/ZP/2023/N</t>
  </si>
  <si>
    <t xml:space="preserve">Zestaw pipet automatycznych  </t>
  </si>
  <si>
    <t>µ</t>
  </si>
  <si>
    <t>wygodna blokada nastawionej objętości na wymiennej główce, którą można ustawić jedną ręką</t>
  </si>
  <si>
    <t>autoklawowalne w całości po zdjęciu i odizolowaniu główek nastawnych, bez konieczności rozkręcania pipet</t>
  </si>
  <si>
    <t>podwójne uszczelki silikonowe(typu O-ring) na metalowym końcu każdego kanału pipety mające zapewnić lepszą szczelność połączenia pipeta-końcówka i lepsze mocowanie końcówek przy jednoczesnym zmniejszeniu siły docisku pipety w trakcie zakładania końcówek z pudełka</t>
  </si>
  <si>
    <t>zrzutnik końcówek w formie kabłąka, umożliwiającym zrzut końcówek bez użycia kciuka</t>
  </si>
  <si>
    <t>pipeta z możliwością konfiguracji dla osoby prawo i leworęcznej</t>
  </si>
  <si>
    <t>Pipetor obsługuje pipety serologiczne szklane i plastikowe w zakresie od 0,1 do 100 ml</t>
  </si>
  <si>
    <t>aspiracja pełnej objętości pipety 50 ml w mniej niż 10 sekund</t>
  </si>
  <si>
    <t>bezstopniowa regulacja prędkości aspiracji i dozowania</t>
  </si>
  <si>
    <t>zasilany akumulatorem litowo- jonowym</t>
  </si>
  <si>
    <t>możliwość jednoczesnego ładowania i użytkowania</t>
  </si>
  <si>
    <t>kabel do ładowania</t>
  </si>
  <si>
    <t>waga nie większa niż 170 g.</t>
  </si>
  <si>
    <t>Pipetor obsługuje pipety serologiczne szklane i plastikowe w zakresie od …...... do ….......... ml</t>
  </si>
  <si>
    <t>aspiracja pełnej objętości pipety …...... ml w mniej niż …....... sekund</t>
  </si>
  <si>
    <t>waga nie większa niż …...... g.</t>
  </si>
  <si>
    <t>zasilany akumulatorem ….........................................</t>
  </si>
  <si>
    <t>Pipetor elektryczny do pipet serologicznych</t>
  </si>
  <si>
    <t>Dostawa wraz z wniesieniem</t>
  </si>
  <si>
    <t xml:space="preserve">Pipetor elektryczny do pipet serologicznych                                               </t>
  </si>
  <si>
    <t>Szybkoobrotowa stołowa wirówka, przystosowana do wirowania probówek o pojemności w zakresie co najmniej od 0,2 do 100ml;</t>
  </si>
  <si>
    <t>Maksymalna pojemność co najmniej 400ml;</t>
  </si>
  <si>
    <t>Prędkość obrotowa w zakresie co najmniej od 100-15000 obr./min.;</t>
  </si>
  <si>
    <t>Maksymalne przyspieszenie dla rotora kątowego co najmniej 20627xg;</t>
  </si>
  <si>
    <t>Proste wprowadzanie parametrów, programowanie i kontrola następujących parametrów za pomocą  pokręteł (bez przycisków i kursorów):</t>
  </si>
  <si>
    <t>Podświetlany wyświetlacz LCD umożliwiający równoczesny odczyt, aktualnych oraz zaprogramowanych parametrów pracy (szybkości/przyspieszenia/czasu/nr rotora/nr programu użytkownika);</t>
  </si>
  <si>
    <t>Możliwość zaprogramowania 50 programów użytkownika;</t>
  </si>
  <si>
    <t>Funkcja automatycznego otwierania pokrywy po zakończeniu wirowania;</t>
  </si>
  <si>
    <t>Funkcja szybkiego zwirowywania;</t>
  </si>
  <si>
    <t>Funkcja łagodnego startu i zatrzymania rotora;</t>
  </si>
  <si>
    <t>Możliwość ręcznego otwierania pokrywy wirówki w przypadku awarii zasilania;</t>
  </si>
  <si>
    <t>Akustyczna i wizualna sygnalizacja nieprawidłowej pracy wirówki uruchamiana m.in. w przypadku braku wyważenia rotora, awarii któregoś z bloków funkcjonalnych wirówki;</t>
  </si>
  <si>
    <t>Komora wirówki wykonana ze stali nierdzewnej;</t>
  </si>
  <si>
    <t>Silnik indukcyjny (bezszczotkowy);</t>
  </si>
  <si>
    <t>Waga wirówki nie więcej niż 32kg;</t>
  </si>
  <si>
    <t>Autoryzowany przez producenta serwis gwarancyjny i pogwarancyjny na terenie Polski (załączyć autoryzację producenta).</t>
  </si>
  <si>
    <t>Funkcja automatycznej kontroli niewyważenia rotora;</t>
  </si>
  <si>
    <t>Funkcja automatycznej identyfikacji zainstalowanego rotora;</t>
  </si>
  <si>
    <t>Waga wirówki nie więcej niż …............kg;</t>
  </si>
  <si>
    <t>Wymiary wirówki nie więcej niż : 365 szer./452 gł./300 wys. mm;</t>
  </si>
  <si>
    <t>Wymiary wirówki nie więcej niż …..... szer./….... gł./…....... wys. mm;</t>
  </si>
  <si>
    <t>Możliwość zaprogramowania …........ programów użytkownika;</t>
  </si>
  <si>
    <t>Czasu, programowanie długości czasu od …....s do ….....godz. ….... min. z dokładnością co ….... s oraz …...... min., oraz opcja pracy ciągłej;</t>
  </si>
  <si>
    <t xml:space="preserve">Prędkości z dokładnością co …....oraz …....... obr./min. </t>
  </si>
  <si>
    <t>Przyspieszenia (RCF) z dokładnością co ….....oraz …....xg ;</t>
  </si>
  <si>
    <t>Maksymalne przyspieszenie dla rotora kątowego co najmniej …............xg;</t>
  </si>
  <si>
    <t>Prędkość obrotowa w zakresie co najmniej od ….......-…......... obr./min.;</t>
  </si>
  <si>
    <t>Maksymalna pojemność co najmniej ….......ml;</t>
  </si>
  <si>
    <t>Szybkoobrotowa stołowa wirówka, przystosowana do wirowania probówek o pojemności w zakresie co najmniej od …...... do ….......ml;</t>
  </si>
  <si>
    <r>
      <rPr>
        <b/>
        <sz val="12"/>
        <color theme="1"/>
        <rFont val="Arial"/>
        <family val="2"/>
        <charset val="238"/>
      </rPr>
      <t>▪</t>
    </r>
    <r>
      <rPr>
        <sz val="10"/>
        <color theme="1"/>
        <rFont val="Arial"/>
        <family val="2"/>
        <charset val="238"/>
      </rPr>
      <t>Przyspieszenia (RCF) z dokładnością co 1 oraz 10xg (do wyboru przez użytkownika);</t>
    </r>
  </si>
  <si>
    <r>
      <rPr>
        <b/>
        <sz val="12"/>
        <color theme="1"/>
        <rFont val="Arial"/>
        <family val="2"/>
        <charset val="238"/>
      </rPr>
      <t>▪</t>
    </r>
    <r>
      <rPr>
        <sz val="10"/>
        <color theme="1"/>
        <rFont val="Arial"/>
        <family val="2"/>
        <charset val="238"/>
      </rPr>
      <t xml:space="preserve">Prędkości z dokładnością co 1 oraz 100 obr./min. (do wyboru przez użytkownika); </t>
    </r>
  </si>
  <si>
    <r>
      <rPr>
        <b/>
        <sz val="12"/>
        <color theme="1"/>
        <rFont val="Arial"/>
        <family val="2"/>
        <charset val="238"/>
      </rPr>
      <t>▪</t>
    </r>
    <r>
      <rPr>
        <sz val="10"/>
        <color theme="1"/>
        <rFont val="Arial"/>
        <family val="2"/>
        <charset val="238"/>
      </rPr>
      <t>Czasu, programowanie długości czasu od 10s do 11 godz. 59 min. z dokładnością co 1 s oraz 1 min. (do wyboru przez użytkownika), oraz opcja pracy ciągłej;</t>
    </r>
  </si>
  <si>
    <r>
      <rPr>
        <b/>
        <sz val="12"/>
        <color theme="1"/>
        <rFont val="Arial"/>
        <family val="2"/>
        <charset val="238"/>
      </rPr>
      <t>▪</t>
    </r>
    <r>
      <rPr>
        <sz val="10"/>
        <color theme="1"/>
        <rFont val="Arial"/>
        <family val="2"/>
        <charset val="238"/>
      </rPr>
      <t>Funkcja blokowania sterownika w celu uniemożliwienia zmiany parametrów wirowania;</t>
    </r>
  </si>
  <si>
    <t>zamontowany filtr e 0,2 µm PTFE z możliwością jego wymiany</t>
  </si>
  <si>
    <t>zamontowany filtr e …..... µm PTFE z możliwością jego wymiany</t>
  </si>
  <si>
    <t>Katedra Badania Różnorodności Biologicznej, Dudaktyki i Bioedukacji ul. Banacha 1/3 Łódź Gmach B, pokój B 104</t>
  </si>
  <si>
    <t>pipeta 12- kanałowa /zrzutnik Comfort 30-300 µl</t>
  </si>
  <si>
    <t>pipeta 12- kanałowa /zrzutnik Comfort …....-….... µl</t>
  </si>
  <si>
    <t>pipeta 8- kanałowa /zrzutnik Comfort 30-300 µl</t>
  </si>
  <si>
    <t>pipeta 8- kanałowa /zrzutnik Comfort ….....-…..... µl</t>
  </si>
  <si>
    <t>pipeta 8- kanałowa /zrzutnik Comfort 5-50 µl</t>
  </si>
  <si>
    <t>pipeta 8- kanałowa /zrzutnik Comfort …....-….....µl</t>
  </si>
  <si>
    <t>pipeta zmiennoobiętościowa 0,2-2 µl</t>
  </si>
  <si>
    <t>pipeta zmiennoobiętościowa .…..-…... µl</t>
  </si>
  <si>
    <t>pipeta zmiennoobiętościowa 2-20-2 µl</t>
  </si>
  <si>
    <t>pipeta zmiennoobiętościowa …....-…... µl</t>
  </si>
  <si>
    <t>pipeta zmiennoobiętościowa 20-200 µl</t>
  </si>
  <si>
    <t>pipeta zmiennoobiętościowa …....-….... µl/Capp</t>
  </si>
  <si>
    <t>pipeta zmiennoobiętościowa 100-1000 µl</t>
  </si>
  <si>
    <r>
      <t xml:space="preserve">Preferowany producent: </t>
    </r>
    <r>
      <rPr>
        <b/>
        <i/>
        <sz val="12"/>
        <color theme="1"/>
        <rFont val="Arial"/>
        <family val="2"/>
        <charset val="238"/>
      </rPr>
      <t>Capp</t>
    </r>
  </si>
  <si>
    <r>
      <t>Preferowany model :</t>
    </r>
    <r>
      <rPr>
        <sz val="12"/>
        <color theme="1"/>
        <rFont val="Arial"/>
        <family val="2"/>
        <charset val="238"/>
      </rPr>
      <t xml:space="preserve"> </t>
    </r>
    <r>
      <rPr>
        <b/>
        <i/>
        <sz val="12"/>
        <color theme="1"/>
        <rFont val="Arial"/>
        <family val="2"/>
        <charset val="238"/>
      </rPr>
      <t>Ecopipette</t>
    </r>
  </si>
  <si>
    <t xml:space="preserve"> Rotor kątowy:</t>
  </si>
  <si>
    <t>Rotor wychyłowy:</t>
  </si>
  <si>
    <t xml:space="preserve">Wirówka laboratoryjna z 2 rotorami </t>
  </si>
  <si>
    <t>▪umożliwiający wirowanie co najmniej 30 probówek o pojemności 1,5/2,2ml</t>
  </si>
  <si>
    <t>▪umożliwiający wirowanie co najmniej 30 probówek o pojemności 0,2ml</t>
  </si>
  <si>
    <t>▪z maksymalną prędkością co najmniej 12000 obr./min. i przyspieszeniem co najmniej 16099xg</t>
  </si>
  <si>
    <t>▪z maksymalną prędkością co najmniej 3000 obr./min. i przyspieszeniem co najmniej 1218xg;</t>
  </si>
  <si>
    <t>▪z maksymalną prędkością co najmniej …............obr./min. i przyspieszeniem co najmniej …...........xg;</t>
  </si>
  <si>
    <t>▪umożliwiający wirowanie co najmniej 2 płytek mikrotitracyjnych o wysokości do co najmniej 56 mm</t>
  </si>
  <si>
    <t>▪umożliwiający wirowanie co najmniej….....płytek mikrotitracyjnych o wysokości do co najmniej ….......... mm</t>
  </si>
  <si>
    <t>▪umożliwiający wirowanie co najmniej …......probówek o pojemności …....../…........ml</t>
  </si>
  <si>
    <t>▪umożliwiający wirowanie co najmniej ….......... probówek o pojemności …..........ml</t>
  </si>
  <si>
    <t>▪z maksymalną prędkością co najmniej …............ obr./min. i przyspieszeniem co najmniej …...............xg</t>
  </si>
  <si>
    <r>
      <t xml:space="preserve">Wirówka laboratoryjna z 2 rotorami </t>
    </r>
    <r>
      <rPr>
        <b/>
        <sz val="11"/>
        <color rgb="FF000000"/>
        <rFont val="Arial"/>
        <family val="2"/>
        <charset val="238"/>
      </rPr>
      <t xml:space="preserve">                       Preferowany producent: </t>
    </r>
    <r>
      <rPr>
        <i/>
        <sz val="11"/>
        <color rgb="FF000000"/>
        <rFont val="Arial"/>
        <family val="2"/>
        <charset val="238"/>
      </rPr>
      <t>POLYGEN</t>
    </r>
    <r>
      <rPr>
        <b/>
        <sz val="12"/>
        <color rgb="FF00000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</si>
</sst>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8">
    <font>
      <sz val="11"/>
      <color theme="1"/>
      <name val="Calibri"/>
      <family val="2"/>
      <charset val="238"/>
      <scheme val="minor"/>
    </font>
    <font>
      <b/>
      <sz val="10"/>
      <color rgb="FF000000"/>
      <name val="Arial"/>
      <family val="2"/>
      <charset val="238"/>
    </font>
    <font>
      <sz val="10"/>
      <color theme="1"/>
      <name val="Arial"/>
      <family val="2"/>
      <charset val="238"/>
    </font>
    <font>
      <b/>
      <sz val="10"/>
      <color theme="1"/>
      <name val="Arial"/>
      <family val="2"/>
      <charset val="238"/>
    </font>
    <font>
      <b/>
      <sz val="12"/>
      <color rgb="FF000000"/>
      <name val="Arial"/>
      <family val="2"/>
      <charset val="238"/>
    </font>
    <font>
      <b/>
      <sz val="11"/>
      <color theme="1"/>
      <name val="Arial"/>
      <family val="2"/>
      <charset val="238"/>
    </font>
    <font>
      <sz val="8"/>
      <color rgb="FFFF0000"/>
      <name val="Arial"/>
      <family val="2"/>
      <charset val="238"/>
    </font>
    <font>
      <b/>
      <sz val="9"/>
      <color rgb="FF000000"/>
      <name val="Arial"/>
      <family val="2"/>
      <charset val="238"/>
    </font>
    <font>
      <sz val="9"/>
      <color theme="1"/>
      <name val="Verdana"/>
      <family val="2"/>
      <charset val="238"/>
    </font>
    <font>
      <sz val="11"/>
      <color theme="1"/>
      <name val="Arial"/>
      <family val="2"/>
      <charset val="238"/>
    </font>
    <font>
      <sz val="12"/>
      <color theme="1"/>
      <name val="Calibri"/>
      <family val="2"/>
      <charset val="238"/>
      <scheme val="minor"/>
    </font>
    <font>
      <b/>
      <sz val="12"/>
      <color theme="1"/>
      <name val="Calibri"/>
      <family val="2"/>
      <charset val="238"/>
      <scheme val="minor"/>
    </font>
    <font>
      <sz val="11"/>
      <color theme="1"/>
      <name val="Czcionka tekstu podstawowego"/>
      <family val="2"/>
      <charset val="238"/>
    </font>
    <font>
      <sz val="11"/>
      <name val="Calibri"/>
      <family val="2"/>
      <charset val="238"/>
      <scheme val="minor"/>
    </font>
    <font>
      <b/>
      <sz val="11"/>
      <name val="Calibri"/>
      <family val="2"/>
      <charset val="238"/>
      <scheme val="minor"/>
    </font>
    <font>
      <b/>
      <sz val="11"/>
      <name val="Czcionka tekstu podstawowego"/>
      <family val="2"/>
      <charset val="238"/>
    </font>
    <font>
      <sz val="11"/>
      <color rgb="FFFF0000"/>
      <name val="Calibri"/>
      <family val="2"/>
      <charset val="238"/>
      <scheme val="minor"/>
    </font>
    <font>
      <b/>
      <sz val="9"/>
      <name val="Verdana"/>
      <family val="2"/>
      <charset val="238"/>
    </font>
    <font>
      <sz val="8"/>
      <name val="Calibri"/>
      <family val="2"/>
      <charset val="238"/>
      <scheme val="minor"/>
    </font>
    <font>
      <b/>
      <sz val="11"/>
      <color rgb="FF000000"/>
      <name val="Arial"/>
      <family val="2"/>
      <charset val="238"/>
    </font>
    <font>
      <i/>
      <sz val="11"/>
      <color rgb="FF000000"/>
      <name val="Arial"/>
      <family val="2"/>
      <charset val="238"/>
    </font>
    <font>
      <sz val="9"/>
      <color rgb="FF000000"/>
      <name val="Verdana"/>
      <family val="2"/>
      <charset val="238"/>
    </font>
    <font>
      <sz val="11"/>
      <color theme="1"/>
      <name val="Calibri"/>
      <family val="2"/>
      <charset val="238"/>
    </font>
    <font>
      <b/>
      <sz val="12"/>
      <color theme="1"/>
      <name val="Arial"/>
      <family val="2"/>
      <charset val="238"/>
    </font>
    <font>
      <sz val="10"/>
      <name val="Arial"/>
      <family val="2"/>
      <charset val="238"/>
    </font>
    <font>
      <b/>
      <sz val="14"/>
      <color theme="1"/>
      <name val="Arial"/>
      <family val="2"/>
      <charset val="238"/>
    </font>
    <font>
      <b/>
      <i/>
      <sz val="12"/>
      <color theme="1"/>
      <name val="Arial"/>
      <family val="2"/>
      <charset val="238"/>
    </font>
    <font>
      <sz val="12"/>
      <color theme="1"/>
      <name val="Arial"/>
      <family val="2"/>
      <charset val="238"/>
    </font>
  </fonts>
  <fills count="8">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2" tint="-0.249977111117893"/>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theme="0" tint="-0.249977111117893"/>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theme="0" tint="-0.34998626667073579"/>
      </left>
      <right/>
      <top style="thin">
        <color indexed="64"/>
      </top>
      <bottom style="thin">
        <color indexed="64"/>
      </bottom>
      <diagonal/>
    </border>
  </borders>
  <cellStyleXfs count="2">
    <xf numFmtId="0" fontId="0" fillId="0" borderId="0"/>
    <xf numFmtId="0" fontId="12" fillId="0" borderId="0"/>
  </cellStyleXfs>
  <cellXfs count="116">
    <xf numFmtId="0" fontId="0" fillId="0" borderId="0" xfId="0"/>
    <xf numFmtId="0" fontId="2" fillId="0" borderId="0" xfId="0" applyFont="1" applyAlignment="1">
      <alignment vertical="top"/>
    </xf>
    <xf numFmtId="0" fontId="2" fillId="0" borderId="0" xfId="0" applyFont="1"/>
    <xf numFmtId="0" fontId="3" fillId="0" borderId="0" xfId="0" applyFont="1" applyAlignment="1">
      <alignment horizontal="right"/>
    </xf>
    <xf numFmtId="0" fontId="2" fillId="3" borderId="2" xfId="0" applyFont="1" applyFill="1" applyBorder="1"/>
    <xf numFmtId="0" fontId="2" fillId="3" borderId="6" xfId="0" applyFont="1" applyFill="1" applyBorder="1"/>
    <xf numFmtId="0" fontId="2" fillId="0" borderId="0" xfId="0" applyFont="1" applyAlignment="1">
      <alignment horizontal="center"/>
    </xf>
    <xf numFmtId="0" fontId="3" fillId="0" borderId="0" xfId="0" applyFont="1" applyAlignment="1">
      <alignment horizontal="left"/>
    </xf>
    <xf numFmtId="0" fontId="7" fillId="2" borderId="1" xfId="0" applyFont="1" applyFill="1" applyBorder="1" applyAlignment="1">
      <alignment horizontal="center" vertical="center" wrapText="1"/>
    </xf>
    <xf numFmtId="0" fontId="5" fillId="0" borderId="2" xfId="0" applyFont="1" applyBorder="1"/>
    <xf numFmtId="0" fontId="10" fillId="0" borderId="0" xfId="0" applyFont="1"/>
    <xf numFmtId="0" fontId="11" fillId="0" borderId="0" xfId="0" applyFont="1"/>
    <xf numFmtId="0" fontId="1" fillId="2" borderId="1" xfId="0" applyFont="1" applyFill="1" applyBorder="1" applyAlignment="1">
      <alignment horizontal="center" vertical="center" wrapText="1"/>
    </xf>
    <xf numFmtId="0" fontId="5" fillId="3" borderId="2" xfId="0" applyFont="1" applyFill="1" applyBorder="1" applyAlignment="1">
      <alignment horizontal="right" vertical="center"/>
    </xf>
    <xf numFmtId="0" fontId="2" fillId="3" borderId="11" xfId="0" applyFont="1" applyFill="1" applyBorder="1"/>
    <xf numFmtId="0" fontId="2" fillId="0" borderId="8" xfId="0" applyFont="1" applyBorder="1" applyAlignment="1">
      <alignment vertical="center" wrapText="1"/>
    </xf>
    <xf numFmtId="0" fontId="3" fillId="0" borderId="9" xfId="0" applyFont="1" applyBorder="1" applyAlignment="1">
      <alignment vertical="center" wrapText="1"/>
    </xf>
    <xf numFmtId="0" fontId="3" fillId="0" borderId="9" xfId="0" applyFont="1" applyBorder="1" applyAlignment="1">
      <alignment wrapText="1"/>
    </xf>
    <xf numFmtId="0" fontId="8" fillId="0" borderId="12" xfId="0" applyFont="1" applyBorder="1" applyAlignment="1">
      <alignment horizontal="center" vertical="center" wrapText="1"/>
    </xf>
    <xf numFmtId="0" fontId="3" fillId="4" borderId="1" xfId="0" applyFont="1" applyFill="1" applyBorder="1" applyAlignment="1">
      <alignment vertical="center" wrapText="1"/>
    </xf>
    <xf numFmtId="44" fontId="3" fillId="6" borderId="5" xfId="0" applyNumberFormat="1" applyFont="1" applyFill="1" applyBorder="1"/>
    <xf numFmtId="0" fontId="2" fillId="6" borderId="11" xfId="0" applyFont="1" applyFill="1" applyBorder="1"/>
    <xf numFmtId="0" fontId="5" fillId="6" borderId="2" xfId="0" applyFont="1" applyFill="1" applyBorder="1" applyAlignment="1">
      <alignment horizontal="right" vertical="center"/>
    </xf>
    <xf numFmtId="0" fontId="2" fillId="6" borderId="2" xfId="0" applyFont="1" applyFill="1" applyBorder="1"/>
    <xf numFmtId="0" fontId="2" fillId="6" borderId="6" xfId="0" applyFont="1" applyFill="1" applyBorder="1"/>
    <xf numFmtId="49" fontId="17" fillId="4" borderId="3" xfId="0" applyNumberFormat="1" applyFont="1" applyFill="1" applyBorder="1" applyAlignment="1">
      <alignment vertical="center" wrapText="1"/>
    </xf>
    <xf numFmtId="0" fontId="21" fillId="4" borderId="4" xfId="0" applyFont="1" applyFill="1" applyBorder="1" applyAlignment="1">
      <alignment vertical="center" wrapText="1"/>
    </xf>
    <xf numFmtId="0" fontId="8" fillId="4" borderId="5" xfId="0" applyFont="1" applyFill="1" applyBorder="1" applyAlignment="1">
      <alignment vertical="center"/>
    </xf>
    <xf numFmtId="0" fontId="1" fillId="2" borderId="3" xfId="0" applyFont="1" applyFill="1" applyBorder="1" applyAlignment="1">
      <alignment horizontal="center" vertical="center" wrapText="1"/>
    </xf>
    <xf numFmtId="49" fontId="17" fillId="0" borderId="14" xfId="0" applyNumberFormat="1" applyFont="1" applyBorder="1" applyAlignment="1">
      <alignment vertical="center" wrapText="1"/>
    </xf>
    <xf numFmtId="0" fontId="21" fillId="0" borderId="15" xfId="0" applyFont="1" applyBorder="1" applyAlignment="1">
      <alignment vertical="center" wrapText="1"/>
    </xf>
    <xf numFmtId="0" fontId="8" fillId="0" borderId="6" xfId="0" applyFont="1" applyBorder="1" applyAlignment="1">
      <alignment vertical="center"/>
    </xf>
    <xf numFmtId="49" fontId="17" fillId="0" borderId="3" xfId="0" applyNumberFormat="1" applyFont="1" applyBorder="1" applyAlignment="1">
      <alignment vertical="center" wrapText="1"/>
    </xf>
    <xf numFmtId="0" fontId="22" fillId="0" borderId="0" xfId="0" applyFont="1"/>
    <xf numFmtId="0" fontId="8" fillId="4" borderId="4" xfId="0" applyFont="1" applyFill="1" applyBorder="1" applyAlignment="1">
      <alignment vertical="center"/>
    </xf>
    <xf numFmtId="0" fontId="8" fillId="0" borderId="15" xfId="0" applyFont="1" applyBorder="1" applyAlignment="1">
      <alignment vertical="center"/>
    </xf>
    <xf numFmtId="0" fontId="2" fillId="0" borderId="1" xfId="0" applyFont="1" applyBorder="1" applyAlignment="1">
      <alignment vertical="center" wrapText="1"/>
    </xf>
    <xf numFmtId="0" fontId="8" fillId="0" borderId="1" xfId="0" applyFont="1" applyBorder="1" applyAlignment="1">
      <alignment horizontal="center" vertical="center" wrapText="1"/>
    </xf>
    <xf numFmtId="0" fontId="8" fillId="4" borderId="3" xfId="0" applyFont="1" applyFill="1" applyBorder="1" applyAlignment="1">
      <alignment vertical="center" wrapText="1"/>
    </xf>
    <xf numFmtId="0" fontId="8" fillId="4" borderId="1" xfId="0" applyFont="1" applyFill="1" applyBorder="1" applyAlignment="1">
      <alignment vertical="center" wrapText="1"/>
    </xf>
    <xf numFmtId="44" fontId="3" fillId="2" borderId="5" xfId="0" applyNumberFormat="1" applyFont="1" applyFill="1" applyBorder="1" applyAlignment="1">
      <alignment vertical="center"/>
    </xf>
    <xf numFmtId="49" fontId="5" fillId="4" borderId="8" xfId="0" applyNumberFormat="1" applyFont="1" applyFill="1" applyBorder="1" applyAlignment="1">
      <alignment horizontal="justify" vertical="center"/>
    </xf>
    <xf numFmtId="0" fontId="9" fillId="0" borderId="1" xfId="0" applyFont="1" applyBorder="1" applyAlignment="1">
      <alignment horizontal="center" vertical="center" wrapText="1"/>
    </xf>
    <xf numFmtId="49" fontId="24" fillId="4" borderId="1" xfId="0" applyNumberFormat="1" applyFont="1" applyFill="1" applyBorder="1" applyAlignment="1">
      <alignment vertical="center" wrapText="1"/>
    </xf>
    <xf numFmtId="49" fontId="24" fillId="0" borderId="1" xfId="0" applyNumberFormat="1" applyFont="1" applyBorder="1" applyAlignment="1">
      <alignment vertical="center" wrapText="1"/>
    </xf>
    <xf numFmtId="49" fontId="24" fillId="4" borderId="1" xfId="0" applyNumberFormat="1" applyFont="1" applyFill="1" applyBorder="1" applyAlignment="1">
      <alignment horizontal="left" vertical="center" wrapText="1"/>
    </xf>
    <xf numFmtId="0" fontId="2" fillId="0" borderId="12" xfId="0" applyFont="1" applyBorder="1" applyAlignment="1">
      <alignment horizontal="center" vertical="center" wrapText="1"/>
    </xf>
    <xf numFmtId="49" fontId="2" fillId="4" borderId="1" xfId="0" applyNumberFormat="1" applyFont="1" applyFill="1" applyBorder="1" applyAlignment="1">
      <alignment horizontal="left" vertical="center" wrapText="1"/>
    </xf>
    <xf numFmtId="49" fontId="2" fillId="0" borderId="1" xfId="0" applyNumberFormat="1" applyFont="1" applyBorder="1" applyAlignment="1">
      <alignment horizontal="left" vertical="center" wrapText="1"/>
    </xf>
    <xf numFmtId="49" fontId="2" fillId="4" borderId="1" xfId="0" applyNumberFormat="1" applyFont="1" applyFill="1" applyBorder="1" applyAlignment="1">
      <alignment horizontal="left" vertical="center"/>
    </xf>
    <xf numFmtId="49" fontId="2" fillId="4" borderId="17" xfId="0" applyNumberFormat="1" applyFont="1" applyFill="1" applyBorder="1" applyAlignment="1">
      <alignment horizontal="justify" vertical="center"/>
    </xf>
    <xf numFmtId="49" fontId="2" fillId="0" borderId="1" xfId="0" applyNumberFormat="1" applyFont="1" applyBorder="1" applyAlignment="1">
      <alignment horizontal="justify" vertical="center"/>
    </xf>
    <xf numFmtId="49" fontId="3" fillId="4" borderId="8" xfId="0" applyNumberFormat="1" applyFont="1" applyFill="1" applyBorder="1" applyAlignment="1">
      <alignment horizontal="justify" vertical="center"/>
    </xf>
    <xf numFmtId="0" fontId="2" fillId="0" borderId="1" xfId="0" applyFont="1" applyBorder="1" applyAlignment="1">
      <alignment horizontal="center" vertical="center" wrapText="1"/>
    </xf>
    <xf numFmtId="0" fontId="2" fillId="4" borderId="1" xfId="0" applyFont="1" applyFill="1" applyBorder="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0" borderId="0" xfId="0" applyFont="1" applyAlignment="1">
      <alignment horizontal="left" vertical="center" wrapText="1"/>
    </xf>
    <xf numFmtId="0" fontId="0" fillId="2" borderId="0" xfId="0" applyFill="1"/>
    <xf numFmtId="0" fontId="5" fillId="2" borderId="2" xfId="0" applyFont="1" applyFill="1" applyBorder="1" applyAlignment="1">
      <alignment horizontal="right" vertical="center"/>
    </xf>
    <xf numFmtId="0" fontId="2" fillId="0" borderId="0" xfId="0" applyFont="1" applyAlignment="1">
      <alignment horizontal="center" vertical="center" wrapText="1"/>
    </xf>
    <xf numFmtId="0" fontId="25" fillId="3" borderId="9" xfId="0" applyFont="1" applyFill="1" applyBorder="1" applyAlignment="1">
      <alignment vertical="center" wrapText="1"/>
    </xf>
    <xf numFmtId="0" fontId="23" fillId="3" borderId="9" xfId="0" applyFont="1" applyFill="1" applyBorder="1" applyAlignment="1">
      <alignment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10" xfId="0" applyFont="1" applyBorder="1" applyAlignment="1">
      <alignment horizontal="left" vertical="center" wrapText="1"/>
    </xf>
    <xf numFmtId="0" fontId="13" fillId="0" borderId="1" xfId="1" applyFont="1" applyBorder="1" applyAlignment="1">
      <alignment horizontal="left" vertical="top" wrapText="1"/>
    </xf>
    <xf numFmtId="0" fontId="13" fillId="0" borderId="1" xfId="0" applyFont="1" applyBorder="1" applyAlignment="1">
      <alignment horizontal="left" vertical="top" wrapText="1"/>
    </xf>
    <xf numFmtId="0" fontId="14" fillId="5" borderId="1" xfId="1" applyFont="1" applyFill="1" applyBorder="1" applyAlignment="1">
      <alignment horizontal="center" vertical="center" wrapText="1"/>
    </xf>
    <xf numFmtId="0" fontId="15" fillId="5" borderId="1" xfId="1" applyFont="1" applyFill="1" applyBorder="1" applyAlignment="1">
      <alignment horizontal="center" vertical="center" wrapText="1"/>
    </xf>
    <xf numFmtId="0" fontId="13" fillId="0" borderId="1" xfId="1" applyFont="1" applyBorder="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right"/>
    </xf>
    <xf numFmtId="44" fontId="2" fillId="3" borderId="16" xfId="0" applyNumberFormat="1" applyFont="1" applyFill="1" applyBorder="1" applyAlignment="1">
      <alignment horizontal="center" vertical="center" wrapText="1"/>
    </xf>
    <xf numFmtId="44" fontId="2" fillId="3" borderId="0" xfId="0" applyNumberFormat="1" applyFont="1" applyFill="1" applyAlignment="1">
      <alignment horizontal="center" vertical="center" wrapText="1"/>
    </xf>
    <xf numFmtId="44" fontId="2" fillId="3" borderId="2" xfId="0" applyNumberFormat="1"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1" fontId="3" fillId="4" borderId="3" xfId="0" applyNumberFormat="1" applyFont="1" applyFill="1" applyBorder="1" applyAlignment="1">
      <alignment horizontal="center" vertical="center" wrapText="1"/>
    </xf>
    <xf numFmtId="1" fontId="3" fillId="4" borderId="4" xfId="0" applyNumberFormat="1" applyFont="1" applyFill="1" applyBorder="1" applyAlignment="1">
      <alignment horizontal="center" vertical="center" wrapText="1"/>
    </xf>
    <xf numFmtId="1" fontId="3" fillId="4" borderId="5" xfId="0" applyNumberFormat="1" applyFont="1" applyFill="1" applyBorder="1" applyAlignment="1">
      <alignment horizontal="center" vertical="center" wrapText="1"/>
    </xf>
    <xf numFmtId="44" fontId="2" fillId="7" borderId="4" xfId="0" applyNumberFormat="1" applyFont="1" applyFill="1" applyBorder="1" applyAlignment="1">
      <alignment horizontal="center" vertical="center" wrapText="1"/>
    </xf>
    <xf numFmtId="44" fontId="2" fillId="7" borderId="5" xfId="0" applyNumberFormat="1" applyFont="1" applyFill="1" applyBorder="1" applyAlignment="1">
      <alignment horizontal="center" vertical="center" wrapText="1"/>
    </xf>
    <xf numFmtId="1" fontId="3" fillId="4" borderId="13" xfId="0" applyNumberFormat="1" applyFont="1" applyFill="1" applyBorder="1" applyAlignment="1">
      <alignment horizontal="center" vertical="center" wrapText="1"/>
    </xf>
    <xf numFmtId="1" fontId="3" fillId="4" borderId="16" xfId="0" applyNumberFormat="1" applyFont="1" applyFill="1" applyBorder="1" applyAlignment="1">
      <alignment horizontal="center" vertical="center" wrapText="1"/>
    </xf>
    <xf numFmtId="1" fontId="3" fillId="4" borderId="14" xfId="0" applyNumberFormat="1" applyFont="1" applyFill="1" applyBorder="1" applyAlignment="1">
      <alignment horizontal="center" vertical="center" wrapText="1"/>
    </xf>
    <xf numFmtId="1" fontId="3" fillId="4" borderId="9" xfId="0" applyNumberFormat="1" applyFont="1" applyFill="1" applyBorder="1" applyAlignment="1">
      <alignment horizontal="center" vertical="center" wrapText="1"/>
    </xf>
    <xf numFmtId="1" fontId="3" fillId="4" borderId="0" xfId="0" applyNumberFormat="1" applyFont="1" applyFill="1" applyAlignment="1">
      <alignment horizontal="center" vertical="center" wrapText="1"/>
    </xf>
    <xf numFmtId="1" fontId="3" fillId="4" borderId="15" xfId="0" applyNumberFormat="1" applyFont="1" applyFill="1" applyBorder="1" applyAlignment="1">
      <alignment horizontal="center" vertical="center" wrapText="1"/>
    </xf>
    <xf numFmtId="1" fontId="3" fillId="4" borderId="11" xfId="0" applyNumberFormat="1" applyFont="1" applyFill="1" applyBorder="1" applyAlignment="1">
      <alignment horizontal="center" vertical="center" wrapText="1"/>
    </xf>
    <xf numFmtId="1" fontId="3" fillId="4" borderId="2" xfId="0" applyNumberFormat="1" applyFont="1" applyFill="1" applyBorder="1" applyAlignment="1">
      <alignment horizontal="center" vertical="center" wrapText="1"/>
    </xf>
    <xf numFmtId="1" fontId="3" fillId="4" borderId="6" xfId="0" applyNumberFormat="1" applyFont="1" applyFill="1" applyBorder="1" applyAlignment="1">
      <alignment horizontal="center" vertical="center" wrapText="1"/>
    </xf>
    <xf numFmtId="44" fontId="2" fillId="0" borderId="3" xfId="0" applyNumberFormat="1" applyFont="1" applyBorder="1" applyAlignment="1">
      <alignment horizontal="center" vertical="center" wrapText="1"/>
    </xf>
    <xf numFmtId="44" fontId="2" fillId="0" borderId="4" xfId="0" applyNumberFormat="1" applyFont="1" applyBorder="1" applyAlignment="1">
      <alignment horizontal="center" vertical="center" wrapText="1"/>
    </xf>
    <xf numFmtId="44" fontId="2" fillId="4" borderId="4" xfId="0" applyNumberFormat="1" applyFont="1" applyFill="1" applyBorder="1" applyAlignment="1">
      <alignment horizontal="center" vertical="center" wrapText="1"/>
    </xf>
    <xf numFmtId="44" fontId="2" fillId="4" borderId="5" xfId="0" applyNumberFormat="1" applyFont="1" applyFill="1" applyBorder="1" applyAlignment="1">
      <alignment horizontal="center" vertical="center" wrapText="1"/>
    </xf>
    <xf numFmtId="44" fontId="2" fillId="3" borderId="14" xfId="0" applyNumberFormat="1" applyFont="1" applyFill="1" applyBorder="1" applyAlignment="1">
      <alignment horizontal="center" vertical="center" wrapText="1"/>
    </xf>
    <xf numFmtId="44" fontId="2" fillId="3" borderId="15" xfId="0" applyNumberFormat="1" applyFont="1" applyFill="1" applyBorder="1" applyAlignment="1">
      <alignment horizontal="center" vertical="center" wrapText="1"/>
    </xf>
    <xf numFmtId="44" fontId="2" fillId="3" borderId="6" xfId="0" applyNumberFormat="1" applyFont="1" applyFill="1" applyBorder="1" applyAlignment="1">
      <alignment horizontal="center" vertical="center" wrapText="1"/>
    </xf>
    <xf numFmtId="44" fontId="2" fillId="0" borderId="5" xfId="0" applyNumberFormat="1" applyFont="1" applyBorder="1" applyAlignment="1">
      <alignment horizontal="center" vertical="center" wrapText="1"/>
    </xf>
    <xf numFmtId="0" fontId="1" fillId="3" borderId="4" xfId="0" applyFont="1" applyFill="1" applyBorder="1" applyAlignment="1">
      <alignmen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4" fillId="3" borderId="4" xfId="0" applyFont="1" applyFill="1" applyBorder="1" applyAlignment="1">
      <alignment vertical="center" wrapText="1"/>
    </xf>
    <xf numFmtId="0" fontId="3" fillId="4" borderId="15" xfId="0" applyFont="1" applyFill="1" applyBorder="1" applyAlignment="1">
      <alignment horizontal="center" vertical="center" wrapText="1"/>
    </xf>
    <xf numFmtId="44" fontId="2" fillId="4" borderId="3" xfId="0" applyNumberFormat="1" applyFont="1" applyFill="1" applyBorder="1" applyAlignment="1">
      <alignment horizontal="center" vertical="center" wrapText="1"/>
    </xf>
    <xf numFmtId="49" fontId="3" fillId="4" borderId="2" xfId="0" applyNumberFormat="1" applyFont="1" applyFill="1" applyBorder="1" applyAlignment="1">
      <alignment horizontal="justify" vertical="center"/>
    </xf>
    <xf numFmtId="0" fontId="3" fillId="4" borderId="13" xfId="0" applyFont="1" applyFill="1" applyBorder="1" applyAlignment="1">
      <alignment vertical="center" wrapText="1"/>
    </xf>
    <xf numFmtId="0" fontId="2" fillId="4" borderId="9" xfId="0" applyFont="1" applyFill="1" applyBorder="1" applyAlignment="1">
      <alignment vertical="center" wrapText="1"/>
    </xf>
    <xf numFmtId="0" fontId="2" fillId="4" borderId="11" xfId="0" applyFont="1" applyFill="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horizontal="center"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cellXfs>
  <cellStyles count="2">
    <cellStyle name="Normalny" xfId="0" builtinId="0"/>
    <cellStyle name="Normalny 9 2" xfId="1" xr:uid="{B2FB155D-452B-4ECB-B919-E30D60FCDE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C5553-76F6-453B-B994-6AED324EEE06}">
  <dimension ref="A1:H10"/>
  <sheetViews>
    <sheetView workbookViewId="0">
      <selection activeCell="A6" sqref="A6:H6"/>
    </sheetView>
  </sheetViews>
  <sheetFormatPr defaultRowHeight="15"/>
  <cols>
    <col min="1" max="1" width="32.85546875" customWidth="1"/>
  </cols>
  <sheetData>
    <row r="1" spans="1:8" ht="24" customHeight="1">
      <c r="A1" s="68" t="s">
        <v>16</v>
      </c>
      <c r="B1" s="69"/>
      <c r="C1" s="69"/>
      <c r="D1" s="69"/>
      <c r="E1" s="69"/>
      <c r="F1" s="69"/>
      <c r="G1" s="69"/>
      <c r="H1" s="69"/>
    </row>
    <row r="2" spans="1:8" ht="59.25" customHeight="1">
      <c r="A2" s="70" t="s">
        <v>29</v>
      </c>
      <c r="B2" s="70"/>
      <c r="C2" s="70"/>
      <c r="D2" s="70"/>
      <c r="E2" s="70"/>
      <c r="F2" s="70"/>
      <c r="G2" s="70"/>
      <c r="H2" s="70"/>
    </row>
    <row r="3" spans="1:8" ht="41.25" customHeight="1">
      <c r="A3" s="70" t="s">
        <v>15</v>
      </c>
      <c r="B3" s="70"/>
      <c r="C3" s="70"/>
      <c r="D3" s="70"/>
      <c r="E3" s="70"/>
      <c r="F3" s="70"/>
      <c r="G3" s="70"/>
      <c r="H3" s="70"/>
    </row>
    <row r="4" spans="1:8" ht="98.25" customHeight="1">
      <c r="A4" s="66" t="s">
        <v>17</v>
      </c>
      <c r="B4" s="66"/>
      <c r="C4" s="66"/>
      <c r="D4" s="66"/>
      <c r="E4" s="66"/>
      <c r="F4" s="66"/>
      <c r="G4" s="66"/>
      <c r="H4" s="66"/>
    </row>
    <row r="5" spans="1:8" ht="82.5" customHeight="1">
      <c r="A5" s="66" t="s">
        <v>11</v>
      </c>
      <c r="B5" s="66"/>
      <c r="C5" s="66"/>
      <c r="D5" s="66"/>
      <c r="E5" s="66"/>
      <c r="F5" s="66"/>
      <c r="G5" s="66"/>
      <c r="H5" s="66"/>
    </row>
    <row r="6" spans="1:8" ht="69.75" customHeight="1">
      <c r="A6" s="66" t="s">
        <v>30</v>
      </c>
      <c r="B6" s="66"/>
      <c r="C6" s="66"/>
      <c r="D6" s="66"/>
      <c r="E6" s="66"/>
      <c r="F6" s="66"/>
      <c r="G6" s="66"/>
      <c r="H6" s="66"/>
    </row>
    <row r="7" spans="1:8" ht="66.75" customHeight="1">
      <c r="A7" s="66" t="s">
        <v>12</v>
      </c>
      <c r="B7" s="66"/>
      <c r="C7" s="66"/>
      <c r="D7" s="66"/>
      <c r="E7" s="66"/>
      <c r="F7" s="66"/>
      <c r="G7" s="66"/>
      <c r="H7" s="66"/>
    </row>
    <row r="8" spans="1:8" ht="84" customHeight="1">
      <c r="A8" s="66" t="s">
        <v>13</v>
      </c>
      <c r="B8" s="66"/>
      <c r="C8" s="66"/>
      <c r="D8" s="66"/>
      <c r="E8" s="66"/>
      <c r="F8" s="66"/>
      <c r="G8" s="66"/>
      <c r="H8" s="66"/>
    </row>
    <row r="9" spans="1:8" ht="55.5" customHeight="1">
      <c r="A9" s="67" t="s">
        <v>14</v>
      </c>
      <c r="B9" s="67"/>
      <c r="C9" s="67"/>
      <c r="D9" s="67"/>
      <c r="E9" s="67"/>
      <c r="F9" s="67"/>
      <c r="G9" s="67"/>
      <c r="H9" s="67"/>
    </row>
    <row r="10" spans="1:8" ht="45" customHeight="1">
      <c r="A10" s="63" t="s">
        <v>6</v>
      </c>
      <c r="B10" s="64"/>
      <c r="C10" s="64"/>
      <c r="D10" s="64"/>
      <c r="E10" s="64"/>
      <c r="F10" s="64"/>
      <c r="G10" s="64"/>
      <c r="H10" s="65"/>
    </row>
  </sheetData>
  <mergeCells count="10">
    <mergeCell ref="A10:H10"/>
    <mergeCell ref="A7:H7"/>
    <mergeCell ref="A8:H8"/>
    <mergeCell ref="A9:H9"/>
    <mergeCell ref="A1:H1"/>
    <mergeCell ref="A2:H2"/>
    <mergeCell ref="A3:H3"/>
    <mergeCell ref="A4:H4"/>
    <mergeCell ref="A5:H5"/>
    <mergeCell ref="A6:H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97A82-82AC-4375-868E-794BF47D14D6}">
  <dimension ref="A1:J43"/>
  <sheetViews>
    <sheetView workbookViewId="0">
      <selection activeCell="K11" sqref="K11"/>
    </sheetView>
  </sheetViews>
  <sheetFormatPr defaultRowHeight="15"/>
  <cols>
    <col min="1" max="1" width="56.42578125" customWidth="1"/>
    <col min="2" max="2" width="57.140625" customWidth="1"/>
    <col min="3" max="3" width="12.42578125" customWidth="1"/>
    <col min="4" max="4" width="14" customWidth="1"/>
    <col min="5" max="5" width="18.140625" customWidth="1"/>
  </cols>
  <sheetData>
    <row r="1" spans="1:10" ht="20.100000000000001" customHeight="1">
      <c r="A1" s="2"/>
      <c r="B1" s="2"/>
      <c r="C1" s="2"/>
      <c r="D1" s="72" t="s">
        <v>45</v>
      </c>
      <c r="E1" s="72"/>
    </row>
    <row r="2" spans="1:10" ht="16.5" customHeight="1">
      <c r="A2" s="7" t="s">
        <v>24</v>
      </c>
      <c r="B2" s="2"/>
      <c r="C2" s="2"/>
      <c r="D2" s="6"/>
      <c r="E2" s="6"/>
    </row>
    <row r="3" spans="1:10" ht="20.100000000000001" customHeight="1">
      <c r="A3" s="3" t="s">
        <v>20</v>
      </c>
      <c r="B3" s="2"/>
      <c r="C3" s="9" t="s">
        <v>23</v>
      </c>
      <c r="D3" s="9"/>
      <c r="E3" s="9"/>
    </row>
    <row r="4" spans="1:10" ht="44.25" customHeight="1">
      <c r="A4" s="8" t="s">
        <v>0</v>
      </c>
      <c r="B4" s="8" t="s">
        <v>1</v>
      </c>
      <c r="C4" s="8" t="s">
        <v>2</v>
      </c>
      <c r="D4" s="8" t="s">
        <v>3</v>
      </c>
      <c r="E4" s="8" t="s">
        <v>4</v>
      </c>
      <c r="J4" s="33" t="s">
        <v>47</v>
      </c>
    </row>
    <row r="5" spans="1:10" ht="20.100000000000001" customHeight="1">
      <c r="A5" s="12">
        <v>1</v>
      </c>
      <c r="B5" s="12">
        <v>2</v>
      </c>
      <c r="C5" s="28">
        <v>3</v>
      </c>
      <c r="D5" s="28">
        <v>4</v>
      </c>
      <c r="E5" s="28">
        <v>5</v>
      </c>
    </row>
    <row r="6" spans="1:10" ht="18.75" customHeight="1">
      <c r="A6" s="61" t="s">
        <v>46</v>
      </c>
      <c r="B6" s="16" t="s">
        <v>46</v>
      </c>
      <c r="C6" s="76"/>
      <c r="D6" s="73"/>
      <c r="E6" s="97"/>
    </row>
    <row r="7" spans="1:10" ht="30.75" customHeight="1">
      <c r="A7" s="62" t="s">
        <v>116</v>
      </c>
      <c r="B7" s="17" t="s">
        <v>8</v>
      </c>
      <c r="C7" s="77"/>
      <c r="D7" s="74"/>
      <c r="E7" s="98"/>
    </row>
    <row r="8" spans="1:10" ht="28.5" customHeight="1">
      <c r="A8" s="62" t="s">
        <v>117</v>
      </c>
      <c r="B8" s="17" t="s">
        <v>9</v>
      </c>
      <c r="C8" s="78"/>
      <c r="D8" s="75"/>
      <c r="E8" s="99"/>
    </row>
    <row r="9" spans="1:10" ht="28.5" customHeight="1">
      <c r="A9" s="25" t="s">
        <v>103</v>
      </c>
      <c r="B9" s="29" t="s">
        <v>104</v>
      </c>
      <c r="C9" s="80">
        <v>1</v>
      </c>
      <c r="D9" s="82">
        <v>0</v>
      </c>
      <c r="E9" s="95">
        <f>C9*D9</f>
        <v>0</v>
      </c>
    </row>
    <row r="10" spans="1:10" ht="28.5" customHeight="1">
      <c r="A10" s="26" t="s">
        <v>32</v>
      </c>
      <c r="B10" s="30" t="s">
        <v>33</v>
      </c>
      <c r="C10" s="80"/>
      <c r="D10" s="82"/>
      <c r="E10" s="95"/>
    </row>
    <row r="11" spans="1:10" ht="30" customHeight="1">
      <c r="A11" s="27" t="s">
        <v>31</v>
      </c>
      <c r="B11" s="31" t="s">
        <v>34</v>
      </c>
      <c r="C11" s="81"/>
      <c r="D11" s="83"/>
      <c r="E11" s="96"/>
    </row>
    <row r="12" spans="1:10" ht="30" customHeight="1">
      <c r="A12" s="25" t="s">
        <v>105</v>
      </c>
      <c r="B12" s="29" t="s">
        <v>106</v>
      </c>
      <c r="C12" s="79">
        <v>3</v>
      </c>
      <c r="D12" s="93">
        <v>0</v>
      </c>
      <c r="E12" s="95">
        <f t="shared" ref="E12" si="0">C12*D12</f>
        <v>0</v>
      </c>
    </row>
    <row r="13" spans="1:10" ht="30" customHeight="1">
      <c r="A13" s="26" t="s">
        <v>32</v>
      </c>
      <c r="B13" s="30" t="s">
        <v>33</v>
      </c>
      <c r="C13" s="80"/>
      <c r="D13" s="94"/>
      <c r="E13" s="95"/>
    </row>
    <row r="14" spans="1:10" ht="30" customHeight="1">
      <c r="A14" s="27" t="s">
        <v>31</v>
      </c>
      <c r="B14" s="31" t="s">
        <v>34</v>
      </c>
      <c r="C14" s="81"/>
      <c r="D14" s="100"/>
      <c r="E14" s="96"/>
    </row>
    <row r="15" spans="1:10" ht="30" customHeight="1">
      <c r="A15" s="25" t="s">
        <v>107</v>
      </c>
      <c r="B15" s="29" t="s">
        <v>108</v>
      </c>
      <c r="C15" s="79">
        <v>1</v>
      </c>
      <c r="D15" s="93">
        <v>0</v>
      </c>
      <c r="E15" s="95">
        <f t="shared" ref="E15" si="1">C15*D15</f>
        <v>0</v>
      </c>
    </row>
    <row r="16" spans="1:10" ht="30" customHeight="1">
      <c r="A16" s="26" t="s">
        <v>35</v>
      </c>
      <c r="B16" s="30" t="s">
        <v>33</v>
      </c>
      <c r="C16" s="80"/>
      <c r="D16" s="94"/>
      <c r="E16" s="95"/>
    </row>
    <row r="17" spans="1:5" ht="51.75" customHeight="1">
      <c r="A17" s="27" t="s">
        <v>36</v>
      </c>
      <c r="B17" s="31" t="s">
        <v>34</v>
      </c>
      <c r="C17" s="81"/>
      <c r="D17" s="100"/>
      <c r="E17" s="96"/>
    </row>
    <row r="18" spans="1:5" ht="30" customHeight="1">
      <c r="A18" s="25" t="s">
        <v>109</v>
      </c>
      <c r="B18" s="32" t="s">
        <v>110</v>
      </c>
      <c r="C18" s="79">
        <v>1</v>
      </c>
      <c r="D18" s="93">
        <v>0</v>
      </c>
      <c r="E18" s="95">
        <f t="shared" ref="E18" si="2">C18*D18</f>
        <v>0</v>
      </c>
    </row>
    <row r="19" spans="1:5" ht="29.25" customHeight="1">
      <c r="A19" s="26" t="s">
        <v>37</v>
      </c>
      <c r="B19" s="30" t="s">
        <v>33</v>
      </c>
      <c r="C19" s="80"/>
      <c r="D19" s="94"/>
      <c r="E19" s="95"/>
    </row>
    <row r="20" spans="1:5" ht="30" customHeight="1">
      <c r="A20" s="27" t="s">
        <v>38</v>
      </c>
      <c r="B20" s="31" t="s">
        <v>34</v>
      </c>
      <c r="C20" s="81"/>
      <c r="D20" s="100"/>
      <c r="E20" s="96"/>
    </row>
    <row r="21" spans="1:5" ht="30" customHeight="1">
      <c r="A21" s="25" t="s">
        <v>111</v>
      </c>
      <c r="B21" s="32" t="s">
        <v>112</v>
      </c>
      <c r="C21" s="79">
        <v>1</v>
      </c>
      <c r="D21" s="93">
        <v>0</v>
      </c>
      <c r="E21" s="95">
        <f t="shared" ref="E21" si="3">C21*D21</f>
        <v>0</v>
      </c>
    </row>
    <row r="22" spans="1:5" ht="30" customHeight="1">
      <c r="A22" s="26" t="s">
        <v>39</v>
      </c>
      <c r="B22" s="30" t="s">
        <v>33</v>
      </c>
      <c r="C22" s="80"/>
      <c r="D22" s="94"/>
      <c r="E22" s="95"/>
    </row>
    <row r="23" spans="1:5" ht="30" customHeight="1">
      <c r="A23" s="27" t="s">
        <v>40</v>
      </c>
      <c r="B23" s="31" t="s">
        <v>34</v>
      </c>
      <c r="C23" s="81"/>
      <c r="D23" s="100"/>
      <c r="E23" s="96"/>
    </row>
    <row r="24" spans="1:5" ht="30" customHeight="1">
      <c r="A24" s="25" t="s">
        <v>113</v>
      </c>
      <c r="B24" s="32" t="s">
        <v>114</v>
      </c>
      <c r="C24" s="79">
        <v>4</v>
      </c>
      <c r="D24" s="93">
        <v>0</v>
      </c>
      <c r="E24" s="95">
        <f t="shared" ref="E24" si="4">C24*D24</f>
        <v>0</v>
      </c>
    </row>
    <row r="25" spans="1:5" ht="30" customHeight="1">
      <c r="A25" s="26" t="s">
        <v>41</v>
      </c>
      <c r="B25" s="30" t="s">
        <v>33</v>
      </c>
      <c r="C25" s="80"/>
      <c r="D25" s="94"/>
      <c r="E25" s="95"/>
    </row>
    <row r="26" spans="1:5" ht="30" customHeight="1">
      <c r="A26" s="27" t="s">
        <v>42</v>
      </c>
      <c r="B26" s="31" t="s">
        <v>34</v>
      </c>
      <c r="C26" s="81"/>
      <c r="D26" s="100"/>
      <c r="E26" s="96"/>
    </row>
    <row r="27" spans="1:5" ht="30" customHeight="1">
      <c r="A27" s="25" t="s">
        <v>115</v>
      </c>
      <c r="B27" s="32" t="s">
        <v>114</v>
      </c>
      <c r="C27" s="79">
        <v>2</v>
      </c>
      <c r="D27" s="93">
        <v>0</v>
      </c>
      <c r="E27" s="95">
        <f t="shared" ref="E27" si="5">C27*D27</f>
        <v>0</v>
      </c>
    </row>
    <row r="28" spans="1:5" ht="30" customHeight="1">
      <c r="A28" s="26" t="s">
        <v>43</v>
      </c>
      <c r="B28" s="30" t="s">
        <v>33</v>
      </c>
      <c r="C28" s="80"/>
      <c r="D28" s="94"/>
      <c r="E28" s="95"/>
    </row>
    <row r="29" spans="1:5" ht="30" customHeight="1">
      <c r="A29" s="34" t="s">
        <v>44</v>
      </c>
      <c r="B29" s="35" t="s">
        <v>34</v>
      </c>
      <c r="C29" s="80"/>
      <c r="D29" s="94"/>
      <c r="E29" s="95"/>
    </row>
    <row r="30" spans="1:5" ht="30" customHeight="1">
      <c r="A30" s="38" t="s">
        <v>48</v>
      </c>
      <c r="B30" s="37" t="s">
        <v>21</v>
      </c>
      <c r="C30" s="84"/>
      <c r="D30" s="85"/>
      <c r="E30" s="86"/>
    </row>
    <row r="31" spans="1:5" ht="30" customHeight="1">
      <c r="A31" s="38" t="s">
        <v>49</v>
      </c>
      <c r="B31" s="18" t="s">
        <v>21</v>
      </c>
      <c r="C31" s="87"/>
      <c r="D31" s="88"/>
      <c r="E31" s="89"/>
    </row>
    <row r="32" spans="1:5" ht="63" customHeight="1">
      <c r="A32" s="38" t="s">
        <v>50</v>
      </c>
      <c r="B32" s="37" t="s">
        <v>21</v>
      </c>
      <c r="C32" s="87"/>
      <c r="D32" s="88"/>
      <c r="E32" s="89"/>
    </row>
    <row r="33" spans="1:5" ht="30" customHeight="1">
      <c r="A33" s="38" t="s">
        <v>51</v>
      </c>
      <c r="B33" s="18" t="s">
        <v>21</v>
      </c>
      <c r="C33" s="87"/>
      <c r="D33" s="88"/>
      <c r="E33" s="89"/>
    </row>
    <row r="34" spans="1:5" ht="30" customHeight="1">
      <c r="A34" s="39" t="s">
        <v>52</v>
      </c>
      <c r="B34" s="37" t="s">
        <v>21</v>
      </c>
      <c r="C34" s="87"/>
      <c r="D34" s="88"/>
      <c r="E34" s="89"/>
    </row>
    <row r="35" spans="1:5" ht="30" customHeight="1">
      <c r="A35" s="41" t="s">
        <v>65</v>
      </c>
      <c r="B35" s="42" t="s">
        <v>21</v>
      </c>
      <c r="C35" s="87"/>
      <c r="D35" s="88"/>
      <c r="E35" s="89"/>
    </row>
    <row r="36" spans="1:5" ht="55.5" customHeight="1">
      <c r="A36" s="19" t="s">
        <v>18</v>
      </c>
      <c r="B36" s="36" t="s">
        <v>19</v>
      </c>
      <c r="C36" s="90"/>
      <c r="D36" s="91"/>
      <c r="E36" s="92"/>
    </row>
    <row r="37" spans="1:5" ht="31.5" customHeight="1">
      <c r="A37" s="14"/>
      <c r="B37" s="13" t="s">
        <v>5</v>
      </c>
      <c r="C37" s="4"/>
      <c r="D37" s="5"/>
      <c r="E37" s="40">
        <f>SUM(E6:E20)</f>
        <v>0</v>
      </c>
    </row>
    <row r="38" spans="1:5">
      <c r="A38" s="2"/>
      <c r="B38" s="2"/>
      <c r="C38" s="2"/>
      <c r="D38" s="2"/>
      <c r="E38" s="2"/>
    </row>
    <row r="39" spans="1:5">
      <c r="A39" s="2"/>
      <c r="B39" s="2"/>
      <c r="C39" s="2"/>
      <c r="D39" s="2"/>
      <c r="E39" s="2"/>
    </row>
    <row r="40" spans="1:5" ht="44.25" customHeight="1">
      <c r="A40" s="1" t="s">
        <v>7</v>
      </c>
      <c r="B40" s="2"/>
      <c r="C40" s="71" t="s">
        <v>6</v>
      </c>
      <c r="D40" s="71"/>
      <c r="E40" s="71"/>
    </row>
    <row r="42" spans="1:5" ht="15.75">
      <c r="A42" s="11" t="s">
        <v>10</v>
      </c>
    </row>
    <row r="43" spans="1:5" ht="15.75">
      <c r="A43" s="10" t="s">
        <v>22</v>
      </c>
      <c r="B43" s="10"/>
      <c r="C43" s="10"/>
    </row>
  </sheetData>
  <mergeCells count="27">
    <mergeCell ref="E27:E29"/>
    <mergeCell ref="D12:D14"/>
    <mergeCell ref="D15:D17"/>
    <mergeCell ref="D18:D20"/>
    <mergeCell ref="D21:D23"/>
    <mergeCell ref="D24:D26"/>
    <mergeCell ref="E12:E14"/>
    <mergeCell ref="E15:E17"/>
    <mergeCell ref="E18:E20"/>
    <mergeCell ref="E21:E23"/>
    <mergeCell ref="E24:E26"/>
    <mergeCell ref="C40:E40"/>
    <mergeCell ref="D1:E1"/>
    <mergeCell ref="D6:D8"/>
    <mergeCell ref="C6:C8"/>
    <mergeCell ref="C21:C23"/>
    <mergeCell ref="C18:C20"/>
    <mergeCell ref="C24:C26"/>
    <mergeCell ref="C27:C29"/>
    <mergeCell ref="C15:C17"/>
    <mergeCell ref="C12:C14"/>
    <mergeCell ref="C9:C11"/>
    <mergeCell ref="D9:D11"/>
    <mergeCell ref="C30:E36"/>
    <mergeCell ref="D27:D29"/>
    <mergeCell ref="E9:E11"/>
    <mergeCell ref="E6:E8"/>
  </mergeCells>
  <phoneticPr fontId="1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04C4E-9E71-491B-B5BC-EED34367EA42}">
  <dimension ref="A1:E25"/>
  <sheetViews>
    <sheetView workbookViewId="0">
      <selection activeCell="A17" sqref="A17:B17"/>
    </sheetView>
  </sheetViews>
  <sheetFormatPr defaultRowHeight="15"/>
  <cols>
    <col min="1" max="1" width="57.140625" customWidth="1"/>
    <col min="2" max="2" width="58.28515625" customWidth="1"/>
    <col min="3" max="3" width="9.7109375" customWidth="1"/>
    <col min="4" max="4" width="15.28515625" customWidth="1"/>
    <col min="5" max="5" width="16.140625" customWidth="1"/>
  </cols>
  <sheetData>
    <row r="1" spans="1:5">
      <c r="A1" s="2"/>
      <c r="B1" s="2"/>
      <c r="C1" s="2"/>
      <c r="D1" s="72" t="s">
        <v>45</v>
      </c>
      <c r="E1" s="72"/>
    </row>
    <row r="2" spans="1:5">
      <c r="A2" s="7" t="s">
        <v>26</v>
      </c>
      <c r="B2" s="2"/>
      <c r="C2" s="2"/>
      <c r="D2" s="6"/>
      <c r="E2" s="6"/>
    </row>
    <row r="3" spans="1:5">
      <c r="A3" s="3" t="s">
        <v>20</v>
      </c>
      <c r="B3" s="2"/>
      <c r="C3" s="9" t="s">
        <v>27</v>
      </c>
      <c r="D3" s="9"/>
      <c r="E3" s="9"/>
    </row>
    <row r="4" spans="1:5" ht="51">
      <c r="A4" s="12" t="s">
        <v>0</v>
      </c>
      <c r="B4" s="12" t="s">
        <v>1</v>
      </c>
      <c r="C4" s="12" t="s">
        <v>2</v>
      </c>
      <c r="D4" s="12" t="s">
        <v>3</v>
      </c>
      <c r="E4" s="12" t="s">
        <v>4</v>
      </c>
    </row>
    <row r="5" spans="1:5">
      <c r="A5" s="12">
        <v>1</v>
      </c>
      <c r="B5" s="12">
        <v>2</v>
      </c>
      <c r="C5" s="12">
        <v>3</v>
      </c>
      <c r="D5" s="12">
        <v>4</v>
      </c>
      <c r="E5" s="12">
        <v>5</v>
      </c>
    </row>
    <row r="6" spans="1:5" ht="25.5" customHeight="1">
      <c r="A6" s="101" t="s">
        <v>66</v>
      </c>
      <c r="B6" s="16" t="s">
        <v>64</v>
      </c>
      <c r="C6" s="102">
        <v>2</v>
      </c>
      <c r="D6" s="94"/>
      <c r="E6" s="95">
        <f>C6*D6</f>
        <v>0</v>
      </c>
    </row>
    <row r="7" spans="1:5" ht="42.75" customHeight="1">
      <c r="A7" s="101"/>
      <c r="B7" s="17" t="s">
        <v>8</v>
      </c>
      <c r="C7" s="103"/>
      <c r="D7" s="94"/>
      <c r="E7" s="95"/>
    </row>
    <row r="8" spans="1:5" ht="30.75" customHeight="1">
      <c r="A8" s="101"/>
      <c r="B8" s="17" t="s">
        <v>9</v>
      </c>
      <c r="C8" s="103"/>
      <c r="D8" s="94"/>
      <c r="E8" s="95"/>
    </row>
    <row r="9" spans="1:5" ht="51" customHeight="1">
      <c r="A9" s="43" t="s">
        <v>53</v>
      </c>
      <c r="B9" s="44" t="s">
        <v>60</v>
      </c>
      <c r="C9" s="103"/>
      <c r="D9" s="94"/>
      <c r="E9" s="95"/>
    </row>
    <row r="10" spans="1:5" ht="32.25" customHeight="1">
      <c r="A10" s="43" t="s">
        <v>54</v>
      </c>
      <c r="B10" s="44" t="s">
        <v>61</v>
      </c>
      <c r="C10" s="103"/>
      <c r="D10" s="94"/>
      <c r="E10" s="95"/>
    </row>
    <row r="11" spans="1:5" ht="35.25" customHeight="1">
      <c r="A11" s="43" t="s">
        <v>100</v>
      </c>
      <c r="B11" s="44" t="s">
        <v>101</v>
      </c>
      <c r="C11" s="103"/>
      <c r="D11" s="94"/>
      <c r="E11" s="95"/>
    </row>
    <row r="12" spans="1:5" ht="34.5" customHeight="1">
      <c r="A12" s="45" t="s">
        <v>55</v>
      </c>
      <c r="B12" s="46" t="s">
        <v>21</v>
      </c>
      <c r="C12" s="103"/>
      <c r="D12" s="94"/>
      <c r="E12" s="95"/>
    </row>
    <row r="13" spans="1:5" ht="33.75" customHeight="1">
      <c r="A13" s="47" t="s">
        <v>56</v>
      </c>
      <c r="B13" s="48" t="s">
        <v>63</v>
      </c>
      <c r="C13" s="103"/>
      <c r="D13" s="94"/>
      <c r="E13" s="95"/>
    </row>
    <row r="14" spans="1:5" ht="38.25" customHeight="1">
      <c r="A14" s="49" t="s">
        <v>57</v>
      </c>
      <c r="B14" s="46" t="s">
        <v>21</v>
      </c>
      <c r="C14" s="103"/>
      <c r="D14" s="94"/>
      <c r="E14" s="95"/>
    </row>
    <row r="15" spans="1:5" ht="38.25" customHeight="1">
      <c r="A15" s="49" t="s">
        <v>58</v>
      </c>
      <c r="B15" s="46" t="s">
        <v>21</v>
      </c>
      <c r="C15" s="103"/>
      <c r="D15" s="94"/>
      <c r="E15" s="95"/>
    </row>
    <row r="16" spans="1:5" ht="36.75" customHeight="1">
      <c r="A16" s="50" t="s">
        <v>59</v>
      </c>
      <c r="B16" s="51" t="s">
        <v>62</v>
      </c>
      <c r="C16" s="103"/>
      <c r="D16" s="94"/>
      <c r="E16" s="95"/>
    </row>
    <row r="17" spans="1:5" ht="36.75" customHeight="1">
      <c r="A17" s="52" t="s">
        <v>65</v>
      </c>
      <c r="B17" s="53" t="s">
        <v>21</v>
      </c>
      <c r="C17" s="103"/>
      <c r="D17" s="94"/>
      <c r="E17" s="95"/>
    </row>
    <row r="18" spans="1:5" ht="57.75" customHeight="1">
      <c r="A18" s="19" t="s">
        <v>18</v>
      </c>
      <c r="B18" s="15" t="s">
        <v>19</v>
      </c>
      <c r="C18" s="104"/>
      <c r="D18" s="100"/>
      <c r="E18" s="96"/>
    </row>
    <row r="19" spans="1:5" ht="23.25" customHeight="1">
      <c r="A19" s="21"/>
      <c r="B19" s="22" t="s">
        <v>5</v>
      </c>
      <c r="C19" s="23"/>
      <c r="D19" s="24"/>
      <c r="E19" s="20">
        <f>SUM(E6:E16)</f>
        <v>0</v>
      </c>
    </row>
    <row r="20" spans="1:5">
      <c r="A20" s="2"/>
      <c r="B20" s="2"/>
      <c r="C20" s="2"/>
      <c r="D20" s="2"/>
      <c r="E20" s="2"/>
    </row>
    <row r="21" spans="1:5">
      <c r="A21" s="2"/>
      <c r="B21" s="2"/>
      <c r="C21" s="2"/>
      <c r="D21" s="2"/>
      <c r="E21" s="2"/>
    </row>
    <row r="22" spans="1:5" ht="52.5" customHeight="1">
      <c r="A22" s="1" t="s">
        <v>7</v>
      </c>
      <c r="B22" s="2"/>
      <c r="C22" s="71" t="s">
        <v>6</v>
      </c>
      <c r="D22" s="71"/>
      <c r="E22" s="71"/>
    </row>
    <row r="24" spans="1:5" ht="15.75">
      <c r="A24" s="11" t="s">
        <v>10</v>
      </c>
    </row>
    <row r="25" spans="1:5" ht="15.75">
      <c r="A25" s="10" t="s">
        <v>22</v>
      </c>
      <c r="B25" s="10"/>
      <c r="C25" s="10"/>
    </row>
  </sheetData>
  <mergeCells count="6">
    <mergeCell ref="C22:E22"/>
    <mergeCell ref="D1:E1"/>
    <mergeCell ref="A6:A8"/>
    <mergeCell ref="C6:C18"/>
    <mergeCell ref="D6:D18"/>
    <mergeCell ref="E6:E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064A9-1D42-433B-BA72-21D658CE3C64}">
  <dimension ref="A1:E50"/>
  <sheetViews>
    <sheetView tabSelected="1" topLeftCell="A24" zoomScaleNormal="100" workbookViewId="0">
      <selection activeCell="N9" sqref="N9"/>
    </sheetView>
  </sheetViews>
  <sheetFormatPr defaultRowHeight="15"/>
  <cols>
    <col min="1" max="1" width="56.7109375" customWidth="1"/>
    <col min="2" max="2" width="54.7109375" customWidth="1"/>
    <col min="4" max="4" width="14.5703125" customWidth="1"/>
    <col min="5" max="5" width="16.7109375" customWidth="1"/>
  </cols>
  <sheetData>
    <row r="1" spans="1:5">
      <c r="A1" s="2"/>
      <c r="B1" s="2"/>
      <c r="C1" s="2"/>
      <c r="D1" s="72" t="s">
        <v>45</v>
      </c>
      <c r="E1" s="72"/>
    </row>
    <row r="2" spans="1:5">
      <c r="A2" s="7" t="s">
        <v>25</v>
      </c>
      <c r="B2" s="2"/>
      <c r="C2" s="2"/>
      <c r="D2" s="6"/>
      <c r="E2" s="6"/>
    </row>
    <row r="3" spans="1:5">
      <c r="A3" s="3" t="s">
        <v>20</v>
      </c>
      <c r="B3" s="2"/>
      <c r="C3" s="9" t="s">
        <v>28</v>
      </c>
      <c r="D3" s="9"/>
      <c r="E3" s="9"/>
    </row>
    <row r="4" spans="1:5" ht="48">
      <c r="A4" s="8" t="s">
        <v>0</v>
      </c>
      <c r="B4" s="8" t="s">
        <v>1</v>
      </c>
      <c r="C4" s="8" t="s">
        <v>2</v>
      </c>
      <c r="D4" s="8" t="s">
        <v>3</v>
      </c>
      <c r="E4" s="8" t="s">
        <v>4</v>
      </c>
    </row>
    <row r="5" spans="1:5">
      <c r="A5" s="12">
        <v>1</v>
      </c>
      <c r="B5" s="12">
        <v>2</v>
      </c>
      <c r="C5" s="12">
        <v>3</v>
      </c>
      <c r="D5" s="12">
        <v>4</v>
      </c>
      <c r="E5" s="12">
        <v>5</v>
      </c>
    </row>
    <row r="6" spans="1:5" ht="26.25" customHeight="1">
      <c r="A6" s="105" t="s">
        <v>131</v>
      </c>
      <c r="B6" s="16" t="s">
        <v>120</v>
      </c>
      <c r="C6" s="102">
        <v>1</v>
      </c>
      <c r="D6" s="93"/>
      <c r="E6" s="107">
        <f>C6*D6</f>
        <v>0</v>
      </c>
    </row>
    <row r="7" spans="1:5" ht="33.75" customHeight="1">
      <c r="A7" s="101"/>
      <c r="B7" s="17" t="s">
        <v>8</v>
      </c>
      <c r="C7" s="103"/>
      <c r="D7" s="94"/>
      <c r="E7" s="95"/>
    </row>
    <row r="8" spans="1:5" ht="25.5" customHeight="1">
      <c r="A8" s="101"/>
      <c r="B8" s="17" t="s">
        <v>9</v>
      </c>
      <c r="C8" s="103"/>
      <c r="D8" s="94"/>
      <c r="E8" s="95"/>
    </row>
    <row r="9" spans="1:5" ht="48" customHeight="1">
      <c r="A9" s="54" t="s">
        <v>67</v>
      </c>
      <c r="B9" s="36" t="s">
        <v>95</v>
      </c>
      <c r="C9" s="103"/>
      <c r="D9" s="94"/>
      <c r="E9" s="95"/>
    </row>
    <row r="10" spans="1:5" ht="33.75" customHeight="1">
      <c r="A10" s="54" t="s">
        <v>68</v>
      </c>
      <c r="B10" s="36" t="s">
        <v>94</v>
      </c>
      <c r="C10" s="103"/>
      <c r="D10" s="94"/>
      <c r="E10" s="95"/>
    </row>
    <row r="11" spans="1:5" ht="40.5" customHeight="1">
      <c r="A11" s="54" t="s">
        <v>69</v>
      </c>
      <c r="B11" s="36" t="s">
        <v>93</v>
      </c>
      <c r="C11" s="103"/>
      <c r="D11" s="94"/>
      <c r="E11" s="95"/>
    </row>
    <row r="12" spans="1:5" ht="47.25" customHeight="1">
      <c r="A12" s="54" t="s">
        <v>70</v>
      </c>
      <c r="B12" s="36" t="s">
        <v>92</v>
      </c>
      <c r="C12" s="103"/>
      <c r="D12" s="94"/>
      <c r="E12" s="95"/>
    </row>
    <row r="13" spans="1:5" ht="60.75" customHeight="1">
      <c r="A13" s="55" t="s">
        <v>71</v>
      </c>
      <c r="B13" s="60" t="s">
        <v>21</v>
      </c>
      <c r="C13" s="106"/>
      <c r="D13" s="94"/>
      <c r="E13" s="95"/>
    </row>
    <row r="14" spans="1:5" ht="41.25" customHeight="1">
      <c r="A14" s="56" t="s">
        <v>96</v>
      </c>
      <c r="B14" s="57" t="s">
        <v>91</v>
      </c>
      <c r="C14" s="103"/>
      <c r="D14" s="94"/>
      <c r="E14" s="95"/>
    </row>
    <row r="15" spans="1:5" ht="48" customHeight="1">
      <c r="A15" s="56" t="s">
        <v>97</v>
      </c>
      <c r="B15" s="57" t="s">
        <v>90</v>
      </c>
      <c r="C15" s="103"/>
      <c r="D15" s="94"/>
      <c r="E15" s="95"/>
    </row>
    <row r="16" spans="1:5" ht="57.75" customHeight="1">
      <c r="A16" s="56" t="s">
        <v>98</v>
      </c>
      <c r="B16" s="57" t="s">
        <v>89</v>
      </c>
      <c r="C16" s="103"/>
      <c r="D16" s="94"/>
      <c r="E16" s="95"/>
    </row>
    <row r="17" spans="1:5" ht="55.5" customHeight="1">
      <c r="A17" s="56" t="s">
        <v>99</v>
      </c>
      <c r="B17" s="46" t="s">
        <v>21</v>
      </c>
      <c r="C17" s="103"/>
      <c r="D17" s="94"/>
      <c r="E17" s="95"/>
    </row>
    <row r="18" spans="1:5" ht="71.25" customHeight="1">
      <c r="A18" s="54" t="s">
        <v>72</v>
      </c>
      <c r="B18" s="46" t="s">
        <v>21</v>
      </c>
      <c r="C18" s="103"/>
      <c r="D18" s="94"/>
      <c r="E18" s="95"/>
    </row>
    <row r="19" spans="1:5" ht="26.25" customHeight="1">
      <c r="A19" s="54" t="s">
        <v>73</v>
      </c>
      <c r="B19" s="36" t="s">
        <v>88</v>
      </c>
      <c r="C19" s="103"/>
      <c r="D19" s="94"/>
      <c r="E19" s="95"/>
    </row>
    <row r="20" spans="1:5" ht="39" customHeight="1">
      <c r="A20" s="54" t="s">
        <v>74</v>
      </c>
      <c r="B20" s="46" t="s">
        <v>21</v>
      </c>
      <c r="C20" s="103"/>
      <c r="D20" s="94"/>
      <c r="E20" s="95"/>
    </row>
    <row r="21" spans="1:5" ht="24" customHeight="1">
      <c r="A21" s="54" t="s">
        <v>83</v>
      </c>
      <c r="B21" s="46" t="s">
        <v>21</v>
      </c>
      <c r="C21" s="103"/>
      <c r="D21" s="94"/>
      <c r="E21" s="95"/>
    </row>
    <row r="22" spans="1:5" ht="24" customHeight="1">
      <c r="A22" s="54" t="s">
        <v>84</v>
      </c>
      <c r="B22" s="46" t="s">
        <v>21</v>
      </c>
      <c r="C22" s="103"/>
      <c r="D22" s="94"/>
      <c r="E22" s="95"/>
    </row>
    <row r="23" spans="1:5" ht="23.25" customHeight="1">
      <c r="A23" s="54" t="s">
        <v>75</v>
      </c>
      <c r="B23" s="46" t="s">
        <v>21</v>
      </c>
      <c r="C23" s="103"/>
      <c r="D23" s="94"/>
      <c r="E23" s="95"/>
    </row>
    <row r="24" spans="1:5" ht="25.5" customHeight="1">
      <c r="A24" s="54" t="s">
        <v>76</v>
      </c>
      <c r="B24" s="46" t="s">
        <v>21</v>
      </c>
      <c r="C24" s="103"/>
      <c r="D24" s="94"/>
      <c r="E24" s="95"/>
    </row>
    <row r="25" spans="1:5" ht="37.5" customHeight="1">
      <c r="A25" s="54" t="s">
        <v>77</v>
      </c>
      <c r="B25" s="46" t="s">
        <v>21</v>
      </c>
      <c r="C25" s="103"/>
      <c r="D25" s="94"/>
      <c r="E25" s="95"/>
    </row>
    <row r="26" spans="1:5" ht="54.75" customHeight="1">
      <c r="A26" s="54" t="s">
        <v>78</v>
      </c>
      <c r="B26" s="46" t="s">
        <v>21</v>
      </c>
      <c r="C26" s="103"/>
      <c r="D26" s="94"/>
      <c r="E26" s="95"/>
    </row>
    <row r="27" spans="1:5" ht="23.25" customHeight="1">
      <c r="A27" s="54" t="s">
        <v>79</v>
      </c>
      <c r="B27" s="46" t="s">
        <v>21</v>
      </c>
      <c r="C27" s="103"/>
      <c r="D27" s="94"/>
      <c r="E27" s="95"/>
    </row>
    <row r="28" spans="1:5" ht="24.75" customHeight="1">
      <c r="A28" s="54" t="s">
        <v>80</v>
      </c>
      <c r="B28" s="46" t="s">
        <v>21</v>
      </c>
      <c r="C28" s="103"/>
      <c r="D28" s="94"/>
      <c r="E28" s="95"/>
    </row>
    <row r="29" spans="1:5" ht="39.75" customHeight="1">
      <c r="A29" s="54" t="s">
        <v>86</v>
      </c>
      <c r="B29" s="36" t="s">
        <v>87</v>
      </c>
      <c r="C29" s="103"/>
      <c r="D29" s="94"/>
      <c r="E29" s="95"/>
    </row>
    <row r="30" spans="1:5" ht="24.75" customHeight="1">
      <c r="A30" s="54" t="s">
        <v>81</v>
      </c>
      <c r="B30" s="112" t="s">
        <v>85</v>
      </c>
      <c r="C30" s="103"/>
      <c r="D30" s="94"/>
      <c r="E30" s="95"/>
    </row>
    <row r="31" spans="1:5" ht="21" customHeight="1">
      <c r="A31" s="109" t="s">
        <v>118</v>
      </c>
      <c r="B31" s="112"/>
      <c r="C31" s="106"/>
      <c r="D31" s="94"/>
      <c r="E31" s="95"/>
    </row>
    <row r="32" spans="1:5" ht="40.5" customHeight="1">
      <c r="A32" s="110" t="s">
        <v>121</v>
      </c>
      <c r="B32" s="114" t="s">
        <v>128</v>
      </c>
      <c r="C32" s="106"/>
      <c r="D32" s="94"/>
      <c r="E32" s="95"/>
    </row>
    <row r="33" spans="1:5" ht="40.5" customHeight="1">
      <c r="A33" s="110" t="s">
        <v>122</v>
      </c>
      <c r="B33" s="114" t="s">
        <v>129</v>
      </c>
      <c r="C33" s="106"/>
      <c r="D33" s="94"/>
      <c r="E33" s="95"/>
    </row>
    <row r="34" spans="1:5" ht="38.25" customHeight="1">
      <c r="A34" s="111" t="s">
        <v>123</v>
      </c>
      <c r="B34" s="115" t="s">
        <v>130</v>
      </c>
      <c r="C34" s="106"/>
      <c r="D34" s="94"/>
      <c r="E34" s="95"/>
    </row>
    <row r="35" spans="1:5" ht="23.25" customHeight="1">
      <c r="A35" s="109" t="s">
        <v>119</v>
      </c>
      <c r="B35" s="112"/>
      <c r="C35" s="106"/>
      <c r="D35" s="94"/>
      <c r="E35" s="95"/>
    </row>
    <row r="36" spans="1:5" ht="34.5" customHeight="1">
      <c r="A36" s="110" t="s">
        <v>126</v>
      </c>
      <c r="B36" s="114" t="s">
        <v>127</v>
      </c>
      <c r="C36" s="106"/>
      <c r="D36" s="94"/>
      <c r="E36" s="95"/>
    </row>
    <row r="37" spans="1:5" ht="42" customHeight="1">
      <c r="A37" s="111" t="s">
        <v>124</v>
      </c>
      <c r="B37" s="115" t="s">
        <v>125</v>
      </c>
      <c r="C37" s="106"/>
      <c r="D37" s="94"/>
      <c r="E37" s="95"/>
    </row>
    <row r="38" spans="1:5" ht="24.75" customHeight="1">
      <c r="A38" s="108" t="s">
        <v>65</v>
      </c>
      <c r="B38" s="113" t="s">
        <v>21</v>
      </c>
      <c r="C38" s="103"/>
      <c r="D38" s="94"/>
      <c r="E38" s="95"/>
    </row>
    <row r="39" spans="1:5" ht="51.75" customHeight="1">
      <c r="A39" s="19" t="s">
        <v>18</v>
      </c>
      <c r="B39" s="15" t="s">
        <v>19</v>
      </c>
      <c r="C39" s="103"/>
      <c r="D39" s="94"/>
      <c r="E39" s="95"/>
    </row>
    <row r="40" spans="1:5" ht="51.75" customHeight="1">
      <c r="A40" s="19" t="s">
        <v>82</v>
      </c>
      <c r="B40" s="46" t="s">
        <v>21</v>
      </c>
      <c r="C40" s="104"/>
      <c r="D40" s="100"/>
      <c r="E40" s="96"/>
    </row>
    <row r="41" spans="1:5" ht="30.75" customHeight="1">
      <c r="A41" s="58"/>
      <c r="B41" s="59" t="s">
        <v>5</v>
      </c>
      <c r="C41" s="23"/>
      <c r="D41" s="24"/>
      <c r="E41" s="20">
        <f>SUM(E6:E19)</f>
        <v>0</v>
      </c>
    </row>
    <row r="43" spans="1:5" ht="27" customHeight="1">
      <c r="A43" s="1" t="s">
        <v>7</v>
      </c>
    </row>
    <row r="46" spans="1:5" ht="45" customHeight="1">
      <c r="C46" s="71" t="s">
        <v>6</v>
      </c>
      <c r="D46" s="71"/>
      <c r="E46" s="71"/>
    </row>
    <row r="49" spans="1:2" ht="15.75">
      <c r="A49" s="11" t="s">
        <v>10</v>
      </c>
    </row>
    <row r="50" spans="1:2" ht="15.75">
      <c r="A50" s="10" t="s">
        <v>102</v>
      </c>
      <c r="B50" s="10"/>
    </row>
  </sheetData>
  <mergeCells count="6">
    <mergeCell ref="C46:E46"/>
    <mergeCell ref="D1:E1"/>
    <mergeCell ref="A6:A8"/>
    <mergeCell ref="C6:C40"/>
    <mergeCell ref="E6:E40"/>
    <mergeCell ref="D6:D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INSTRUKCJA</vt:lpstr>
      <vt:lpstr>Część 1</vt:lpstr>
      <vt:lpstr>Część 2</vt:lpstr>
      <vt:lpstr>Część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Wacławiak</dc:creator>
  <cp:lastModifiedBy>Lidia Wacławiak</cp:lastModifiedBy>
  <cp:lastPrinted>2022-08-16T06:51:05Z</cp:lastPrinted>
  <dcterms:created xsi:type="dcterms:W3CDTF">2022-08-12T12:15:46Z</dcterms:created>
  <dcterms:modified xsi:type="dcterms:W3CDTF">2023-10-19T11:48:53Z</dcterms:modified>
</cp:coreProperties>
</file>