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W:\ZAMÓWIENIA PUBLICZNE\PRZETARGI 2022\RZ.272.13.2022_DOSTAWA MEBLI_7.2\"/>
    </mc:Choice>
  </mc:AlternateContent>
  <xr:revisionPtr revIDLastSave="0" documentId="13_ncr:1_{66945AB1-A7AA-4E4C-98DD-F74FCE83255F}" xr6:coauthVersionLast="47" xr6:coauthVersionMax="47" xr10:uidLastSave="{00000000-0000-0000-0000-000000000000}"/>
  <bookViews>
    <workbookView xWindow="-120" yWindow="-120" windowWidth="29040" windowHeight="15840" xr2:uid="{2C4C270A-EA66-4BCF-84AB-A3FB492D7F0C}"/>
  </bookViews>
  <sheets>
    <sheet name="CZĘŚĆ I - ZPSW" sheetId="1" r:id="rId1"/>
  </sheet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85" i="1" l="1"/>
  <c r="H85" i="1"/>
  <c r="I51" i="1" l="1"/>
  <c r="H51" i="1"/>
  <c r="I43" i="1"/>
  <c r="H43" i="1"/>
  <c r="I31" i="1"/>
  <c r="H31" i="1"/>
  <c r="I15" i="1"/>
  <c r="H15" i="1"/>
</calcChain>
</file>

<file path=xl/sharedStrings.xml><?xml version="1.0" encoding="utf-8"?>
<sst xmlns="http://schemas.openxmlformats.org/spreadsheetml/2006/main" count="181" uniqueCount="121">
  <si>
    <t>RODZAJ SPRZĘTU/ POMOCY DYDAKTYCZNYCH:</t>
  </si>
  <si>
    <t>MEBLE SZKOLNE I INNE WYPOSAŻENIE</t>
  </si>
  <si>
    <t>NAZWA JEDNOSTKI OŚWIATOWEJ:</t>
  </si>
  <si>
    <t>Zespół Placówek Szkolno - Wychowawczych w Głogowie</t>
  </si>
  <si>
    <t>NAZWA PRACOWNI:</t>
  </si>
  <si>
    <t>pracownia doradztwa zawodowego</t>
  </si>
  <si>
    <t>l.p.</t>
  </si>
  <si>
    <t>rodzaj sprzętu/pomocy dydaktycznych</t>
  </si>
  <si>
    <t>szczegółowy opis sprzętu/ pomocy dydaktycznych</t>
  </si>
  <si>
    <t>liczba sztuk</t>
  </si>
  <si>
    <t>cena jednostkowa netto</t>
  </si>
  <si>
    <t>wartość netto</t>
  </si>
  <si>
    <t>wartość brutto</t>
  </si>
  <si>
    <t xml:space="preserve"> </t>
  </si>
  <si>
    <t xml:space="preserve">Fotel biurowy obrotowy  </t>
  </si>
  <si>
    <t xml:space="preserve">szafa biurowa                                            </t>
  </si>
  <si>
    <t xml:space="preserve">Szafa                       </t>
  </si>
  <si>
    <t>Stół trapezowy o wymiarze równoległych boków odpowiednio 1400x700. Blat wykonany z laminowanej płyty meblowej. Blat stołu posiada zaokrąglone rogi. Stelaż wykonany z profilu okrągłego 32 mm. Stelaż: kolor jasny szary, blat stołu: kolor niebieski wodny.</t>
  </si>
  <si>
    <t xml:space="preserve">Krzesło konferencyjne </t>
  </si>
  <si>
    <t>Krzesło konferencyjne na stelażu metalowym, siedzisko tapicerowane, 4 nogi. Stelaż: stal chromowana/sklejka gięta, wymiary: 43/47/85 cm, kolor biały.</t>
  </si>
  <si>
    <t>Pufa typu Sako</t>
  </si>
  <si>
    <t>pracownia terapii pedagogicznej</t>
  </si>
  <si>
    <t xml:space="preserve">Kontener podporowy prawy        </t>
  </si>
  <si>
    <t xml:space="preserve">Fotel biurowy obrotowy </t>
  </si>
  <si>
    <t xml:space="preserve">Szafa biurowa                                                  </t>
  </si>
  <si>
    <t xml:space="preserve">Szafa                                                             </t>
  </si>
  <si>
    <t xml:space="preserve">Stoły trapezowe                    </t>
  </si>
  <si>
    <t xml:space="preserve">Krzesło konferencyjne               </t>
  </si>
  <si>
    <t>pracownia matematyczno-cyfrowo</t>
  </si>
  <si>
    <t xml:space="preserve">Stoły pod komputery                       </t>
  </si>
  <si>
    <t xml:space="preserve">Fotel biurowy obrotowy do stołów pod komputery                  </t>
  </si>
  <si>
    <t xml:space="preserve">Szafa                                                       </t>
  </si>
  <si>
    <t xml:space="preserve">Metalowa szafa na laptopy i tablety z gniazdami do ładowania  10 skrytek zamykanych na zamki ryglujące. Wykonany z blachy stalowej. Korpus metalowej szafy na laptopy z 10 depozytami na klucz  grubością 1,2 mm, drzwi – 2 mm, natomiast półki – 1 mm. Szafę pokryta powłoką z farby proszkowej, KOLOR: popielaty </t>
  </si>
  <si>
    <t>pracownia INFORMATYCZNA</t>
  </si>
  <si>
    <t xml:space="preserve">Ścianki izolujące stanowiska komputerowe </t>
  </si>
  <si>
    <t>ścianka z podstawą o grubości od 0,5 do 2 cm, wysokość 50 - 70 cm, szerokość 50 - 70 cm; materiał nieprzezroczysty koloru jasnoszarego (plastyk lub sklejka drewniana), z możliwością szybkiego montażu i demontażu na biurku szkolnym z półkami na monitory. </t>
  </si>
  <si>
    <t xml:space="preserve">Biurko podporowe                         </t>
  </si>
  <si>
    <t>Kontener podporowy prawy  uzupełnienie biurka. Wykonany z płyty melaminowanej o gr. 18mm. Metalowa stopka 40x40x60 mm.  Wymiary: Długość: 1600 mm, Głębokość: 450 mm, Wysokość: 660 mm. Korpus: płyta melaminowana o gr. 18mmj, obrzeża płyt oklejone PCV o grubości 2 mm. Tylna ściana z płyty 18mm. 
1. KORPUS/FRONT KONTENERA: Klon Biały
2. KONTENER PODPOROWY STRONA: PRAWA
3. PROWADNICE W KONTENERZE: B-PROWADNICA SAMODOMYKAJĄCA/PUSH TO OPEN</t>
  </si>
  <si>
    <t>WARTOŚĆ OGÓŁEM</t>
  </si>
  <si>
    <t>NAZWA PRACOWNI</t>
  </si>
  <si>
    <t>WARTOŚĆ NETTO</t>
  </si>
  <si>
    <t>WARTOŚĆ BRUTTO</t>
  </si>
  <si>
    <t>UWAGA</t>
  </si>
  <si>
    <t>Wykonawca, który powołuje się na równoważne rozwiązania, jest zobowiązany wykazać, że oferowane przez niego dostawy i usługi spełniają wymagania określone przez Zamawiającego.</t>
  </si>
  <si>
    <t>płyta w klasie higieniczności E1 o podwyższonej trwałości. Szafa: drzwi przesuwne i przegroda w środku dzieląca szafę na pół. Wymiary: 1200x400x1140h mm. Wieniec górny płyta 25 mm melaminowana obustronnie o klasie higieniczności E1, obrzeże oklejone PCV 2 mm. Półki z płyty 18 mm, krawędzie oklejone PCV 2 mm. Tylna ściana wykonana z płyty 18 mm. Uchwyt metalowy, 2-punktowy w rozstawie 128 mm. Korpus płyta 18 mm melaminowana, widoczne krawędzie oklejone PCV 2 mm. Stopki regulacyjne czarne o zakresie regulacji 0-15 mm z wnętrza szafy. 
1. ZAMEK: Zamek patentowy
2. KORPUS/FRONT SZAFY: Klon Biały</t>
  </si>
  <si>
    <t xml:space="preserve">Siedzisko terapeutyczno-relaksacyjne pokryte skórą ekologiczną Pufa worek + MAŁA PUFA POD NOGI Wymiary : 85/85/110cm, Kolor: beżowy, tkanina ekoskóra z atestem PZH, </t>
  </si>
  <si>
    <t>Pięcioramienna podstawa jezdna, czarna nylonowa.  Estetyczne wysokie kółka miękkie bezpieczne także dla powierzchni twardych typu parkiet, panele.  Wysokość: 60mm,  regulowane podłokietniki czarne góra - dół,. Zakres regulacji 
- góra-dół w zakresie 70 mm,
- przód-tył w zakresie 60 mm,
- kąt położenia nakładki w zakresie +/- 15 stopni. Oparcie  w kolorze czarnym. Wysokość oparcia i profila lędźwiowego stała.
Siedzisko obustronnie tapicerowane, wykonane ze sklejki liściastej oraz pianki tapicerskiej - niebieskie, wymiary 480 (szerokość) x 440 (głębokość)</t>
  </si>
  <si>
    <t>płyta w klasie higieniczności E1 o podwyższonej trwałości. Szafa: dwie przestrzenie otwarte i dwie przestrzenie zamknięte. Wymiary: 80x40x148h, Korpus, drzwi, półki oraz dolny wieniec płyta 18mm, wieniec górny o gr. 25mm. stopki wys. 27mm z możliwością regulacji od wewnątrz w zakresie 15mm. Regały - plecy z płyty hdf o gr. 3,2mm. Zawiasy puszkowe 35mm, kąt rozwarcia 110 stopni. Posiada zamek patentowy. KORPUS /FRONT SZAFY: Jasny Szary</t>
  </si>
  <si>
    <t>płyta w klasie higieniczności E1 o podwyższonej trwałości. Szafa posiada 1/3 przestrzeni aktowej i 2/3 przestrzeni ubraniowej. 
Wymiary: 80x40x220h cm Wieniec górny płyta 25 mm melaminowana obustronnie o klasie higieniczności E1, obrzeże oklejone PCV 2 mm. Półki z płyty 18 mm, krawędzie oklejone PCV 2 mm. Tylna ściana wykonana z płyty HDF min. 3,2 mm Uchwyt metalowy, 2-punktowy w rozstawie 128 mm.
Korpus płyta 18 mm melaminowana, widoczne krawędzie oklejone PCV 2 mm. Stopki regulacyjne czarne o zakresie regulacji 0-15 mm z wnętrza szafy.
Wyposażona w puzon.1. ZAMEK: patentowy lub  baskwilowy
2. PLECY SZAFA: płyta HDF 3 mm
3. KORPUS /FRONT SZAFY Jasny Szary</t>
  </si>
  <si>
    <t xml:space="preserve">płyta w klasie higieniczności E1 o podwyższonej trwałości. Szafa posiada cztery przestrzenie zamknięte. Wymiary: 80x40x148h Wieniec górny z płyty 25 mm melaminowanej obustronnie o klasie higieniczności E1, obrzeże oklejone PCV 2 mm. Półki z płyty 18 mm,krawędzie oklejone PCV 2 mm.  Uchwyt metalowy, 2-punktowy w rozstawie 128 mm. Korpus płyta min. 18 mm melaminowany, widoczne krawędzie oklejone PCV 2 mm. Stopki regulacyjne czarne o zakresie regulacji 0-15 mm z wnętrza szafy, plecy z płyty hdf o gr. min. 3mm,
1. ZAMEK: patentowy 2. PLECY SZAFA: Plecy płyta HDF 3 mm 3. KORPUS /FRONT SZAFY: Dąb Mleczny </t>
  </si>
  <si>
    <t>Stół szkolny, blat w kształcie trapezu o wymiarach 1400x700 mm. Kolor konstrukcji: Aluminium  Kolory płyty: Popielaty Rozmiar: regulacja w zakresie 4-6lowe, nóżki: rura okrągła fi 60mm, wieniec profil 40x20 mm, malowana proszkowo.
Blat wykonany z laminowanej płyty meblowej 18 mm oklejonej okleiną PCV 2 mm.
certyfikat dopuszczający do użytkowania w jednostkach oświatowych.</t>
  </si>
  <si>
    <r>
      <t xml:space="preserve">Szafa biurowa                                          </t>
    </r>
    <r>
      <rPr>
        <b/>
        <sz val="11"/>
        <color rgb="FF0070C0"/>
        <rFont val="Calibri"/>
        <family val="2"/>
        <charset val="238"/>
        <scheme val="minor"/>
      </rPr>
      <t xml:space="preserve">   </t>
    </r>
  </si>
  <si>
    <r>
      <t xml:space="preserve">Szafa biurowa                                                                          </t>
    </r>
    <r>
      <rPr>
        <b/>
        <sz val="11"/>
        <color rgb="FF0070C0"/>
        <rFont val="Calibri"/>
        <family val="2"/>
        <charset val="238"/>
        <scheme val="minor"/>
      </rPr>
      <t xml:space="preserve">  </t>
    </r>
  </si>
  <si>
    <r>
      <t xml:space="preserve">Szafa na laptopy z listwą zasilającą                 </t>
    </r>
    <r>
      <rPr>
        <b/>
        <sz val="11"/>
        <color rgb="FF0070C0"/>
        <rFont val="Calibri"/>
        <family val="2"/>
        <charset val="238"/>
        <scheme val="minor"/>
      </rPr>
      <t xml:space="preserve"> </t>
    </r>
  </si>
  <si>
    <r>
      <t xml:space="preserve">Biurko podporowe  o wym. 160x70 cm             </t>
    </r>
    <r>
      <rPr>
        <b/>
        <sz val="11"/>
        <color rgb="FF0070C0"/>
        <rFont val="Calibri"/>
        <family val="2"/>
        <charset val="238"/>
        <scheme val="minor"/>
      </rPr>
      <t xml:space="preserve">  </t>
    </r>
  </si>
  <si>
    <r>
      <t xml:space="preserve">Szafa biurowa                                                            </t>
    </r>
    <r>
      <rPr>
        <b/>
        <sz val="11"/>
        <color rgb="FF0070C0"/>
        <rFont val="Calibri"/>
        <family val="2"/>
        <charset val="238"/>
        <scheme val="minor"/>
      </rPr>
      <t xml:space="preserve">   </t>
    </r>
  </si>
  <si>
    <r>
      <t xml:space="preserve">Pufa typu Sako                   </t>
    </r>
    <r>
      <rPr>
        <b/>
        <sz val="11"/>
        <color rgb="FFFF0000"/>
        <rFont val="Calibri"/>
        <family val="2"/>
        <charset val="238"/>
        <scheme val="minor"/>
      </rPr>
      <t xml:space="preserve">   </t>
    </r>
    <r>
      <rPr>
        <b/>
        <sz val="11"/>
        <rFont val="Calibri"/>
        <family val="2"/>
        <charset val="238"/>
        <scheme val="minor"/>
      </rPr>
      <t xml:space="preserve">   </t>
    </r>
  </si>
  <si>
    <r>
      <t xml:space="preserve">Kontener podporowy prawy                                                                    </t>
    </r>
    <r>
      <rPr>
        <b/>
        <sz val="10"/>
        <color rgb="FF0070C0"/>
        <rFont val="Calibri"/>
        <family val="2"/>
        <charset val="238"/>
        <scheme val="minor"/>
      </rPr>
      <t xml:space="preserve">   </t>
    </r>
  </si>
  <si>
    <r>
      <t xml:space="preserve">Szafa biurowa l                                                </t>
    </r>
    <r>
      <rPr>
        <b/>
        <sz val="10"/>
        <color rgb="FF0070C0"/>
        <rFont val="Calibri"/>
        <family val="2"/>
        <charset val="238"/>
        <scheme val="minor"/>
      </rPr>
      <t xml:space="preserve"> </t>
    </r>
  </si>
  <si>
    <r>
      <t xml:space="preserve">Stoły trapezowe               </t>
    </r>
    <r>
      <rPr>
        <b/>
        <sz val="10"/>
        <color rgb="FF0070C0"/>
        <rFont val="Calibri"/>
        <family val="2"/>
        <charset val="238"/>
        <scheme val="minor"/>
      </rPr>
      <t xml:space="preserve"> </t>
    </r>
  </si>
  <si>
    <t xml:space="preserve"> Wymiary: 1600x700x760h.Blat płyta melaminowana obustronnie o klasie higieniczności E1, o grubości 25 mm. Krawędź blatu wykończona PCV o grubości 2 mm.Rama w całości lakierowana proszkowo. Noga wykonana z profilu zamkniętego o przekroju prostokątnym60 x20 mm i grubości 2 mm, lakierowana proszkowo. Noga zakończona regulatorem o zakresie regulacji 0-20 mm.    
1. BLAT BIURKA: Klon Biały 2. NOGI METALOWE/ STELAŻ: Aluminium 3. PRZEPUST MEBLOWY</t>
  </si>
  <si>
    <t>Szafa: dwie przestrzenie otwarte z półkami i dwie przestrzenie z drzwiczkami zamykanymi na klucz. Płyta w klasie higieniczności E1 o podwyższonej trwałości. Szafa posiada dwie przestrzenie otwarte i dwie przestrzenie zamknięte. Wymiary: 800x400x1480h. Korpus, drzwi, półki oraz dolny wieniec wykonane są z płyty 18mm, wieniec górny o gr. 25mm. Stopki wys. 27mm z możliwością regulacji od wewnątrz w zakresie 15mm. W standardzie regały plecy z płyty hdf o gr. 3,0mm do 4,0mm. Zawiasy puszkowe 35mm, kąt rozwarcia 110 stopni. 
1. ZAMEK: Zamek patentowy 2. PLECY SZAFA: Plecy płyta HDF min.  3 mm 3. KORPUS /FRONT SZAFY: Klon Biały</t>
  </si>
  <si>
    <t xml:space="preserve">Płyta w klasie higieniczności E1 o podwyższonej trwałości. Szafa: 1/3 przestrzeni aktowej i 2/3 przestrzeni ubraniowej.Wymiary: 800x400x2200h mm.Wieniec górny wykonany z płyty 25 mm melaminowana obustronnie o klasie higieniczności E1, obrzeże oklejone PCV 2 mm. Półki z płyty 18 mm, krawędzie oklejone PCV 2 mm. Tylna ściana wykonana z płyty HDF min. 3,2 mm  Uchwyt metalowy, 2-punktowy w rozstawie 128 mm. Korpus płyta 18 mm melaminowana, widoczne krawędzie oklejone PCV 2 mm. Stopki regulacyjne czarne o zakresie regulacji 0-15 mm z wnętrza szafy. Wyposażona w puzon. 1. ZAMEK: Zamek patentowy 2. KORPUS/FRONT SZAFY: Klon Biały </t>
  </si>
  <si>
    <t>Biurko na stelażu metalowym. Blat wykonany z płyty melaminowanej obustronnie o klasie higieniczności E1, o grubości 25 mm. Krawędź blatu wykończona PCV o grubości 2 mm. Rama w całości lakierowana proszkowo. Noga wykonana z profilu zamkniętego o przekroju prostokątnym 60 x20 mm i grubości 2 mm, lakierowana proszkowo. Noga zakończona regulatorem o zakresie regulacji 0-20 mm 1. BLAT BIURKA: Dąb Mleczny 2. NOGI METALOWE/ STELAŻ: Aluminium 3. PRZEPUST MEBLOWY</t>
  </si>
  <si>
    <t xml:space="preserve">Kontener podporowy  uzupełnienie biurka. Wykonany z płyty melaminowanej o gr. 18mm. Metalowa stopka 40x40x60 mm.   Wymiary: Długość: 160 cm Głębokość: 45 cm Wysokość: 66 cm Korpus: płyta melaminowana o gr. 18mmj, obrzeża płyt oklejone PCV o grubości 2 mm. Tylna ściana z płyty 18mm. Prowadnice:  samodomykające/push to open. Kolorystyka: Dąb mleczny </t>
  </si>
  <si>
    <t>Szafa biurowa 2 drzwiowa płyta w klasie higieniczności E1 o podwyższonej trwałości.Szafa posiada sześć przestrzeni zamkniętych. Wymiary: 80x40x220h
Wieniec górny z płyty 25 mm melaminowanej obustronnie o klasie higieniczności E1, obrzeże oklejone PCV 2 mm. Półki z płyty 18 mm, krawędzie oklejone PCV 2 mm. Tylna ściana płyta HDF od 3mm do 4mm Uchwyt metalowy, 2-punktowy w rozstawie 128 mm. Korpus wykonany z płyty 18 mm melaminowanej, widoczne krawędzie oklejone PCV 2 mm. Stopki regulacyjne czarne o zakresie regulacji 0-15 mm z wnętrza szafy. 1. ZAMEK: patentowy  2. PLECY SZAFA:Plecy płyta HDF min. 3 mm
3. KORPUS / FRONT SZAFY:Dąb Mleczny</t>
  </si>
  <si>
    <t xml:space="preserve">płyta w klasie higieniczności E1 o podwyższonej trwałości. Szafa posiada pięć przestrzeni zamkniętych. Wymiary: 80x40x184h Wieniec górny z płyty 25 mm melaminowanej obustronnie o klasie higieniczności E1, obrzeże oklejone PCV 2 mm. Półki z płyty 18 mm,krawędzie oklejone PCV 2 mm.  Uchwyt metalowy, 2-punktowy w rozstawie 128 mm. Korpus płyta min. 18 mm melaminowany, widoczne krawędzie oklejone PCV 2 mm. Stopki regulacyjne czarne o zakresie regulacji 0-15 mm z wnętrza szafy, plecy z płyty hdf o gr. min. 3mm,
1. ZAMEK: patentowy 2. PLECY SZAFA: Plecy płyta HDF 3 mm 3. KORPUS /FRONT SZAFY: Dąb Mleczny </t>
  </si>
  <si>
    <t>płyta w klasie higieniczności E1 o podwyższonej trwałości. Szafa: dwie przestrzenie otwarte i dwie przestrzenie zamknięte. 80x40x148h, Korpus, drzwi, półki oraz dolny wieniec z płyty 18mm, wieniec górny o gr. 25mm. stopki wys. 27mm z możliwością regulacji od wewnątrz w zakresie 15mm. Zawiasy puszkowe 35mm, kąt rozwarcia 110 stopni. Posiada zamek patentowy. 1. ZAMEK: patentowy 2. PLECY SZAFA: płyta HDF min. 3 mm 3. KORPUS /FRONT SZAFY Jasny Szary</t>
  </si>
  <si>
    <t>Biurowy fotel obrotowy wyposażony podłokietniki, atest Kolorystyka: materiał: tkanina mebranowa podstawa: obrotowa. Mechanizm: TILT lub multiblock (lub równoważny) Wymiary: szerokość : 63-65 cm, głębokość: 60-62 cm, wysokość 115 -125 cm, wysokość siedziska: 47 - 57 cm</t>
  </si>
  <si>
    <t xml:space="preserve">Blat biurka wykonany z płyty laminowanej o grubości 25mm i zabezpieczony obrzeżem 2mm. Noga ergonomiczna w kształcie litery ,,T”. Lakierowana proszkowo. Osłona biurka wykonana z płyty laminowanej o grubości 18mm i zabezpieczona obrzeżem 2mm. Biurko wyposażone w stopki poziomujące w zakresie regulacji 0-20mm. 1. BLAT STOŁU: Jasny Szary 2. NOGI METALOWE/ STELAŻ: Aluminium 3. PRZEPUST MEBLOWY 4. OSŁONA STOŁU: Jasny Szary </t>
  </si>
  <si>
    <t xml:space="preserve">Zestaw noży gastronomicznych               </t>
  </si>
  <si>
    <t>Zestaw desek HACCP z polipropylenu w kolorach:  białym - do nabiału, czerwonym - do mięsa surowego, zielonym - do warzyw, niebieskim do ryb i brązowym - do wędlin.  Deski gładkie. Wymiary (dł; szer; wys): 45x30 cm</t>
  </si>
  <si>
    <t xml:space="preserve">Zestaw desek HACCP   </t>
  </si>
  <si>
    <t xml:space="preserve">Waga gastronomiczna cyfrowa                   </t>
  </si>
  <si>
    <r>
      <rPr>
        <sz val="10"/>
        <rFont val="Calibri"/>
        <family val="2"/>
        <charset val="238"/>
        <scheme val="minor"/>
      </rPr>
      <t>Urządzenie do gotowania próżniowego obudowa ze szczotkowanej stali szlachetnej,wyjmowany pojemnik wewnętrzny z powłoką antyadhezyjną, pojemność: 6 l, łatwe czyszczenie, gotowanie w niskich temperaturach dzięki precyzyjnej elektronicznej regulacji temperatury w zakresie 40-99° C (z dokładnością do 1°C), delikatny sposób gotowania bez dodatku tłuszczu: potrawy zachowują witaminy i wartości odżywcze, sygnał akustyczny, zegar 24-godzinny, wyświetlacz LED,lampka kontrolna, wymiary min : dł. = 44 cm, gł. = 29 cm, wys. = 23 cm, antypoślizgowe nóżki, dioda informujaca o gotowości urządzenia, pokrywa pojemnika, regulacja temperatury, wyświetlacz LCD, Waga do 5 kg, Gwarancja 24 miesiące</t>
    </r>
    <r>
      <rPr>
        <u/>
        <sz val="10"/>
        <color theme="10"/>
        <rFont val="Calibri"/>
        <family val="2"/>
        <charset val="238"/>
        <scheme val="minor"/>
      </rPr>
      <t xml:space="preserve">
</t>
    </r>
  </si>
  <si>
    <t xml:space="preserve">Pakowarka próżniowa     </t>
  </si>
  <si>
    <t xml:space="preserve">Kawiarka elektryczna ze spieniaczem    </t>
  </si>
  <si>
    <t>Pojemność   1,7 litra, Moc   2400 W, Wykonanie   stal nierdzewna, Funkcje dodatkowe   7 ustawień temperatury, automatyczny wyłącznik po zagotowaniu wody, utrzymanie temperatury, wyświetlacz elektroniczny, Filtr antyosadowy  , Element grzejny   płaska grzałka płytowa, Kolor srebrno-czarny, Obrotowa podstawa, Regulacja temperatury.</t>
  </si>
  <si>
    <r>
      <t xml:space="preserve">Czajnik elektryczny       </t>
    </r>
    <r>
      <rPr>
        <b/>
        <sz val="10"/>
        <color rgb="FF0070C0"/>
        <rFont val="Calibri"/>
        <family val="2"/>
        <charset val="238"/>
      </rPr>
      <t xml:space="preserve"> </t>
    </r>
  </si>
  <si>
    <t xml:space="preserve">Zestaw powitalny do pokoju hotelowego    </t>
  </si>
  <si>
    <t xml:space="preserve"> Odkurzacz bezworkowy                      </t>
  </si>
  <si>
    <t xml:space="preserve">Minibar termoelektryczny                            </t>
  </si>
  <si>
    <t xml:space="preserve">Lampa oświetlająca miejsce do pracy </t>
  </si>
  <si>
    <t xml:space="preserve">Sejf hotelowy             </t>
  </si>
  <si>
    <t xml:space="preserve">Zestaw mebli hotelowych     </t>
  </si>
  <si>
    <t xml:space="preserve">Fotel biurowy obrotowy             </t>
  </si>
  <si>
    <t>gastronomiczno - hotelarska</t>
  </si>
  <si>
    <t>pracownia gastronomiczno hotelarska</t>
  </si>
  <si>
    <t>Urządzenie do gotowania w próżni</t>
  </si>
  <si>
    <t>łóżko hotelowe 90x195x40 cm z materacem sprężynowym.  Stelaż łóżka tapicerowany, nóżki srebrne metalowe, Zagłowie tapicerowane z przeszyciami wys 74,5 cm grubość 3 cm / Tkanina kolor beż/ brąz.</t>
  </si>
  <si>
    <t xml:space="preserve">szafka nocna - wykonana z płyty meblowej o grubości 18 mm, ABS 2 mm, górne krawędzie nóg i boków zakończone promieniem R4
Konstrukcje połączone ze sobą złączami mimośrodowymi. </t>
  </si>
  <si>
    <t>szafa 2drzwiowa drzwi suwane 85x60x210h, część ubraniowa 2/3, część półki 1/3</t>
  </si>
  <si>
    <t xml:space="preserve">wieszak z lustrem 85x45x210h, </t>
  </si>
  <si>
    <t>Bagażnik 85x45x60h</t>
  </si>
  <si>
    <t>Toaletka z lustrem i 2-szuflady 80x60x140h</t>
  </si>
  <si>
    <t>Barek z szafka na lodówkę 85x60x80h</t>
  </si>
  <si>
    <t>stolik okolicznościowy 70x70x75h</t>
  </si>
  <si>
    <t>Panel ścienny TV 170x80 z lustrem 50x70</t>
  </si>
  <si>
    <t>krzesła tapicerowane kolor beżowy, 
Wymiary:
57 cm - szerokość siedziska
56 cm - głębokość siedziska
86 cm - wysokość całkowita
47 cm - wysokość siedziska
Materiał: drewno lite bukowe / tkanina.</t>
  </si>
  <si>
    <t>Lampki nocne</t>
  </si>
  <si>
    <t>szale na łóżko L-170</t>
  </si>
  <si>
    <t>Poduszka ozdobna 40x40, poszewka z takiej samej tkaniny ja szal na łóżko</t>
  </si>
  <si>
    <t>dywanik przy łóżku 100x60</t>
  </si>
  <si>
    <t xml:space="preserve"> obrazy o wymiarach 30cm/40cm. </t>
  </si>
  <si>
    <r>
      <rPr>
        <sz val="10"/>
        <rFont val="Calibri"/>
        <family val="2"/>
        <charset val="238"/>
        <scheme val="minor"/>
      </rPr>
      <t>Fotel biurowy obrotowy z podłokietnikami, na stopkach
Tapicerka oparcie jasny beż, siedzisko ciemny beż
Parametry tkaniny:
Gramatura: 250g/m2; materiał 100% poliester; odporność na ścieranie 150000 cykli; trudnozapalność: papieros, zapałka
Stelaż chromowany obrotowy
Wymiary: 
Szerokość: 57 cm
Głębokość: 59 cm
Wysokość: 85 cm</t>
    </r>
    <r>
      <rPr>
        <u/>
        <sz val="10"/>
        <color theme="10"/>
        <rFont val="Calibri"/>
        <family val="2"/>
        <charset val="238"/>
        <scheme val="minor"/>
      </rPr>
      <t xml:space="preserve">
</t>
    </r>
  </si>
  <si>
    <t>Programowany kod użytkownika
Funkcja kodu Master hotelowego
Wyświetlacz LCD dla łatwego wprowadzania kodu użytkownika od 3 do 8 cyfr 
Blokada czasowa na 5 minut po błędnym wprowadzeniu kodu po 3 próbie
Dodatkowe funkcje: ciche wprowadzanie kodu, ukryte wprowadzanie kodu (niewidoczne na wyświetlaczu)
Wykonany ze stali
Przygotowane otwory montażowe i kotwy w zestawie
Montaż do podłoża oraz do ściany tylnej
2 sztuki mechanicznego klucza awaryjnego
Wymiary zewnętrzne [wys/szer/gł]: 	200 / 430 / 350 mm
Wymiary wewnętrzne [wys/szer/gł]: 	190 / 420 / 300 mm</t>
  </si>
  <si>
    <r>
      <rPr>
        <sz val="10"/>
        <rFont val="Calibri"/>
        <family val="2"/>
        <charset val="238"/>
        <scheme val="minor"/>
      </rPr>
      <t>Specyfikacja:
Żywotność LED: 50.000 godzin
Jakość LED:45 sztuk x 4014LED
Materiał: ABS + PC
Temperatura barw: 3000/4500/6000L
Moc lampy: 5W
Jasność . 320 Lm
CRI &gt; 80 Ra
Rozmiar: 33,5x11,5x16,5 (cm), Ramie - 28,5 cm</t>
    </r>
    <r>
      <rPr>
        <u/>
        <sz val="10"/>
        <color theme="10"/>
        <rFont val="Calibri"/>
        <family val="2"/>
        <charset val="238"/>
        <scheme val="minor"/>
      </rPr>
      <t xml:space="preserve">
   </t>
    </r>
  </si>
  <si>
    <t>odkurzacz kolumnowy napięcie 230 V ,rodzaj pracy sucho , moc silnika trakcji min. 150 W, moc min.  1000 W poj. zbiornika 6,5 l, długość przew. 10 m , szerokość czyszcząca 14” – 350 mm ,  ,poziom hałasu max. 67 Db, -średnia wydajność pracy: 600m2/h, 2 standardowe ssawy: szczelinowa i okrągła, rura teleskopowa, filtr podstawowy</t>
  </si>
  <si>
    <t>Czajnik: Wykonany ze stali nierdzewnej , Pojemność: 0.5 lub 1.0L / moc: 950W, Kolor: czarny mat, Płyta grzewcza wyprodukowana ze stali nierdzewnej, System ochrony termostat ,  system oszczędzający energię oraz wodę, Zabezpieczenie przed włączeniem pustego czajnika,  Długość: przewodu zasilającego: min. 800 mm, Podstawka umożliwiająca obrót czajnika o 360°, Gwarancja: 36 miesięcy, Taca: Wymiary: wys. x szer. x głę. – 75 x 330 x 400 mm, wykończona skórą, zintegrowana szufladka.  Ekspres: kapsułkowy - ćiśnienie 19bar/moc 1200W</t>
  </si>
  <si>
    <t xml:space="preserve">Moc 500 W, kolor biało-szary, obrotowa podstawa, podtrzymywanie temperatury płytą grzejną, pojemność 2-4 filiżanki, wymiary: 21 x 32 x 24 cm, </t>
  </si>
  <si>
    <t>Zasilanie:230 V
Moc:0.11 kW
Wymiary całkowite:39x16x9.2 cm
Dł. listwy zgrzewającej:31 cm</t>
  </si>
  <si>
    <t>Parametry
Wymiary (mm):	266x269
Typ:	15
dokładność:	1g
Moc elektryczna (W):	9
Szerokość (mm):	210
Długość (mm):	140
Wysokość (mm):	34</t>
  </si>
  <si>
    <t>Pojemność: 30 litrów
Wymiary: 53 (w) x 40 (s) x 41,5 (g) cm
Izolacja: 40 mm
Materiał: polibutylen, tworzywo ABS, stal
Czynnik chłodniczy: R717
Zakres temperatury: 0 do +8 °C
Napięcie: 230 V
Wnętrze z tworzywa ABS
Model wolnostojący lub do zabudowy
Drzwi przemienne z zamkiem
2 półki i 2 schowki na drzwiach</t>
  </si>
  <si>
    <r>
      <t xml:space="preserve">Nazwa producenta / modelu / nr katalogowego; Potwierdzenie spełniania określonych parametrów (spełnia/nie spełnia); Ewentualnie wskazanie rozwiązań równoważnych. </t>
    </r>
    <r>
      <rPr>
        <b/>
        <u/>
        <sz val="9"/>
        <color rgb="FF000000"/>
        <rFont val="Calibri"/>
        <family val="2"/>
        <charset val="238"/>
      </rPr>
      <t>Link do strony internetowej oferowanego produktu.</t>
    </r>
  </si>
  <si>
    <t xml:space="preserve">Dwuczęściowa torba zestawem noży(min8). 1x nóż kucharski 21 cm, 1x giętki nóż do filetowania 18 cm, 1x nóż do oddzielania kości 15 cm, 1x nóż uniwersalny 10 cm, 1x nóż do obierania 6 cm, 1x pęseta do kości 25 cm, 1x owalna stalka diamentowa, 1x nóż dekoracyjny do kulek, Wymiary: 48 (d) x 25(s) x 8 (g) cm, Ręcznie ostrzone i wypolerowane na wysoki połysk.
</t>
  </si>
  <si>
    <t xml:space="preserve">Wszelkie wymagania techniczne dotyczące przedmiotu zamówienia należy traktować jako minimalne. Niespełnienie któregokolwiek z wymaganych przez Zamawiającego elementów zamówienia będzie skutkowało odrzuceniem oferty. Ze względu na specyfikę przedmiotu zamówienia w przypadku podania przez Zamawiającego  w SWZ lub załącznikach do SWZ nazwy, znaków towarowych, patentów lub pochodzenia należy je traktować jedynie jako pomoc w opisie przedmiotu zamówienia. Dopuszcza się zastosowanie materiałów lub urządzeń równoważnych, jednak o parametrach techniczno-jakościowych nie gorszych niż wskazane lub stanowiące dokładne odpowiedniki produktów wymienionych w szczegółowym opisie przedmiotu zamówienia - załącznik nr 1a – e do SWZ. Ewentualne wskazane nazwy produktów oraz ich producentów przez Zamawiającego mają na celu jedynie przybliżyć wymagania, których nie można było opisać przy pomocy dostatecznie dokładnych i zrozumiałych określeń. </t>
  </si>
  <si>
    <r>
      <t xml:space="preserve">Zamawiający wymaga dla każdego oferowanego produktu lub jego części (wskazanych przez Zamawiającego w opisie przedmiotu zamówienia) podania pełnej nazwy producenta i produktu wraz z numerem katalogowym (jeśli występuje) oraz </t>
    </r>
    <r>
      <rPr>
        <b/>
        <u/>
        <sz val="9"/>
        <color rgb="FFFF0000"/>
        <rFont val="Calibri"/>
        <family val="2"/>
        <charset val="238"/>
        <scheme val="minor"/>
      </rPr>
      <t>linku do strony internetowej proponowanego produktu, w celu łatwej identyfikacji produktu oraz możliwości sprawdzenia zgodności parametrów określonych przez Zamawiającego z parametrami zaoferowanego produktu.</t>
    </r>
  </si>
  <si>
    <r>
      <t xml:space="preserve">Nazwa producenta / modelu / nr katalogowego; Potwierdzenie spełniania określonych parametrów (spełnia/nie spełnia); Ewentualnie wskazanie rozwiązań równoważnych. </t>
    </r>
    <r>
      <rPr>
        <b/>
        <u/>
        <sz val="9"/>
        <color rgb="FF000000"/>
        <rFont val="Calibri"/>
        <family val="2"/>
        <charset val="238"/>
      </rPr>
      <t>Link do strony internetowej oferowanego produktu.</t>
    </r>
    <r>
      <rPr>
        <b/>
        <sz val="9"/>
        <color rgb="FF000000"/>
        <rFont val="Calibri"/>
        <family val="2"/>
      </rPr>
      <t xml:space="preserve"> Długośc gwarancji dla sprzętu elektronicznego.</t>
    </r>
  </si>
  <si>
    <t>Biurowy fotel obrotowy  z atestem. Podstawa: chromowana. Mechanizm: np. typu multiblock, umożliwiający ustawienie 5 pozycji fotela. Podłokietniki regulowane w dwóch płaszczyznach z nakładką. Siedzisko/oparcie: jednolity kubełek, tapicerowany ecoskórą w kolorze beżowym, z poziomymi przeszyciami. Wymiary: głębokość siedziska - w przedziale 47-51 cm, szerokość siedziska - 43-47 cm, wysokość oparcia - 60-65 cm, wysokość siedziska (od podłoża) - 48 - 56 cm, rozpiętość ramion podstawy - 64 cm.</t>
  </si>
  <si>
    <t>Krzesło konferencyjne na stelażu metalowym, siedzisko tapicerowane, 4 nogi. Stelaż: stal chromowana/sklejka gięta, kolor biały. Wymiary 50x56x91h, Stopki filcowe; Kubełek krzesła zalaminowany HPL (lub równoważne ) białym,</t>
  </si>
  <si>
    <t>ekoskóra Wysokość: 65 cm Podstawa: 95 cm Wypełnienie: 400 l atest: PZH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</si>
</sst>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zł&quot;"/>
  </numFmts>
  <fonts count="29" x14ac:knownFonts="1">
    <font>
      <sz val="11"/>
      <color theme="1"/>
      <name val="Calibri"/>
      <family val="2"/>
      <charset val="238"/>
      <scheme val="minor"/>
    </font>
    <font>
      <b/>
      <sz val="11"/>
      <color theme="1"/>
      <name val="Calibri"/>
      <family val="2"/>
      <charset val="238"/>
      <scheme val="minor"/>
    </font>
    <font>
      <sz val="11"/>
      <color theme="1"/>
      <name val="Calibri"/>
      <family val="2"/>
      <scheme val="minor"/>
    </font>
    <font>
      <sz val="10"/>
      <color rgb="FF000000"/>
      <name val="Calibri"/>
      <family val="2"/>
      <charset val="238"/>
    </font>
    <font>
      <sz val="10"/>
      <name val="Calibri"/>
      <family val="2"/>
      <charset val="238"/>
      <scheme val="minor"/>
    </font>
    <font>
      <sz val="10"/>
      <color rgb="FF000000"/>
      <name val="Calibri"/>
      <family val="2"/>
      <charset val="238"/>
      <scheme val="minor"/>
    </font>
    <font>
      <sz val="12"/>
      <color theme="1"/>
      <name val="Calibri"/>
      <family val="2"/>
      <charset val="238"/>
      <scheme val="minor"/>
    </font>
    <font>
      <sz val="12"/>
      <color rgb="FF000000"/>
      <name val="Calibri"/>
      <family val="2"/>
      <charset val="238"/>
      <scheme val="minor"/>
    </font>
    <font>
      <sz val="10"/>
      <color rgb="FF000000"/>
      <name val="Calibri"/>
      <family val="2"/>
    </font>
    <font>
      <b/>
      <sz val="10"/>
      <color rgb="FF000000"/>
      <name val="Calibri"/>
      <family val="2"/>
      <charset val="238"/>
    </font>
    <font>
      <b/>
      <sz val="10"/>
      <color rgb="FFFF0000"/>
      <name val="Calibri"/>
      <family val="2"/>
      <charset val="238"/>
      <scheme val="minor"/>
    </font>
    <font>
      <b/>
      <sz val="8"/>
      <color rgb="FFFF0000"/>
      <name val="Calibri"/>
      <family val="2"/>
      <charset val="238"/>
      <scheme val="minor"/>
    </font>
    <font>
      <b/>
      <sz val="9"/>
      <color rgb="FF000000"/>
      <name val="Calibri"/>
      <family val="2"/>
    </font>
    <font>
      <b/>
      <sz val="11"/>
      <color rgb="FF000000"/>
      <name val="Calibri"/>
      <family val="2"/>
      <charset val="238"/>
    </font>
    <font>
      <b/>
      <sz val="11"/>
      <name val="Calibri"/>
      <family val="2"/>
      <charset val="238"/>
      <scheme val="minor"/>
    </font>
    <font>
      <b/>
      <sz val="11"/>
      <color rgb="FF0070C0"/>
      <name val="Calibri"/>
      <family val="2"/>
      <charset val="238"/>
      <scheme val="minor"/>
    </font>
    <font>
      <b/>
      <sz val="11"/>
      <color rgb="FFFF0000"/>
      <name val="Calibri"/>
      <family val="2"/>
      <charset val="238"/>
      <scheme val="minor"/>
    </font>
    <font>
      <b/>
      <sz val="10"/>
      <name val="Calibri"/>
      <family val="2"/>
      <charset val="238"/>
      <scheme val="minor"/>
    </font>
    <font>
      <b/>
      <sz val="10"/>
      <color rgb="FF0070C0"/>
      <name val="Calibri"/>
      <family val="2"/>
      <charset val="238"/>
      <scheme val="minor"/>
    </font>
    <font>
      <sz val="10"/>
      <color theme="1"/>
      <name val="Calibri"/>
      <family val="2"/>
      <charset val="238"/>
      <scheme val="minor"/>
    </font>
    <font>
      <u/>
      <sz val="11"/>
      <color theme="10"/>
      <name val="Calibri"/>
      <family val="2"/>
      <charset val="238"/>
      <scheme val="minor"/>
    </font>
    <font>
      <b/>
      <sz val="10"/>
      <name val="Calibri"/>
      <family val="2"/>
      <charset val="238"/>
    </font>
    <font>
      <u/>
      <sz val="10"/>
      <color theme="10"/>
      <name val="Calibri"/>
      <family val="2"/>
      <charset val="238"/>
      <scheme val="minor"/>
    </font>
    <font>
      <b/>
      <sz val="10"/>
      <color rgb="FF0070C0"/>
      <name val="Calibri"/>
      <family val="2"/>
      <charset val="238"/>
    </font>
    <font>
      <b/>
      <u/>
      <sz val="9"/>
      <color rgb="FF000000"/>
      <name val="Calibri"/>
      <family val="2"/>
      <charset val="238"/>
    </font>
    <font>
      <b/>
      <sz val="9"/>
      <color rgb="FFFF0000"/>
      <name val="Calibri"/>
      <family val="2"/>
      <charset val="238"/>
      <scheme val="minor"/>
    </font>
    <font>
      <b/>
      <u/>
      <sz val="9"/>
      <color rgb="FFFF0000"/>
      <name val="Calibri"/>
      <family val="2"/>
      <charset val="238"/>
      <scheme val="minor"/>
    </font>
    <font>
      <sz val="11"/>
      <name val="Calibri"/>
      <family val="2"/>
      <charset val="238"/>
      <scheme val="minor"/>
    </font>
    <font>
      <sz val="10"/>
      <name val="Calibri"/>
      <family val="2"/>
      <charset val="238"/>
    </font>
  </fonts>
  <fills count="3">
    <fill>
      <patternFill patternType="none"/>
    </fill>
    <fill>
      <patternFill patternType="gray125"/>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hair">
        <color auto="1"/>
      </right>
      <top style="hair">
        <color auto="1"/>
      </top>
      <bottom style="hair">
        <color auto="1"/>
      </bottom>
      <diagonal/>
    </border>
  </borders>
  <cellStyleXfs count="3">
    <xf numFmtId="0" fontId="0" fillId="0" borderId="0"/>
    <xf numFmtId="0" fontId="2" fillId="0" borderId="0"/>
    <xf numFmtId="0" fontId="20" fillId="0" borderId="0" applyNumberFormat="0" applyFill="0" applyBorder="0" applyAlignment="0" applyProtection="0"/>
  </cellStyleXfs>
  <cellXfs count="77">
    <xf numFmtId="0" fontId="0" fillId="0" borderId="0" xfId="0"/>
    <xf numFmtId="0" fontId="0" fillId="0" borderId="0" xfId="0" applyAlignment="1">
      <alignment horizontal="center"/>
    </xf>
    <xf numFmtId="0" fontId="3" fillId="0" borderId="1" xfId="1" applyFont="1" applyBorder="1" applyAlignment="1">
      <alignment horizontal="center" vertical="center" wrapText="1"/>
    </xf>
    <xf numFmtId="164" fontId="3" fillId="0" borderId="1" xfId="1" applyNumberFormat="1" applyFont="1" applyBorder="1" applyAlignment="1">
      <alignment horizontal="center" vertical="center" wrapText="1"/>
    </xf>
    <xf numFmtId="164" fontId="3" fillId="0" borderId="0" xfId="1" applyNumberFormat="1" applyFont="1" applyAlignment="1">
      <alignment horizontal="center" vertical="center" wrapText="1"/>
    </xf>
    <xf numFmtId="0" fontId="0" fillId="0" borderId="1" xfId="0" applyBorder="1" applyAlignment="1">
      <alignment horizontal="center" vertical="center"/>
    </xf>
    <xf numFmtId="164" fontId="0" fillId="0" borderId="1" xfId="0" applyNumberFormat="1" applyBorder="1" applyAlignment="1">
      <alignment horizontal="center" vertical="center"/>
    </xf>
    <xf numFmtId="0" fontId="0" fillId="0" borderId="1" xfId="0" applyBorder="1"/>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0" fillId="0" borderId="0" xfId="0" applyAlignment="1"/>
    <xf numFmtId="0" fontId="0" fillId="0" borderId="0" xfId="0"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8" fillId="0" borderId="1" xfId="1" applyFont="1" applyBorder="1" applyAlignment="1">
      <alignment horizontal="center" vertical="center" wrapText="1"/>
    </xf>
    <xf numFmtId="0" fontId="9" fillId="2" borderId="1" xfId="1" applyFont="1" applyFill="1" applyBorder="1" applyAlignment="1">
      <alignment horizontal="center" vertical="center" wrapText="1"/>
    </xf>
    <xf numFmtId="164" fontId="9" fillId="2" borderId="1" xfId="1"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0" borderId="0" xfId="1"/>
    <xf numFmtId="164"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2" borderId="1" xfId="0" applyFill="1" applyBorder="1"/>
    <xf numFmtId="0" fontId="1" fillId="2" borderId="1" xfId="0" applyFont="1" applyFill="1" applyBorder="1" applyAlignment="1">
      <alignment horizontal="center"/>
    </xf>
    <xf numFmtId="0" fontId="1" fillId="2" borderId="1" xfId="0" applyFont="1" applyFill="1" applyBorder="1" applyAlignment="1">
      <alignment horizontal="center" vertical="center" wrapText="1"/>
    </xf>
    <xf numFmtId="0" fontId="9" fillId="0" borderId="1" xfId="1" applyFont="1" applyBorder="1" applyAlignment="1">
      <alignment horizontal="center" vertical="center" wrapText="1"/>
    </xf>
    <xf numFmtId="0" fontId="13" fillId="0" borderId="1" xfId="1" applyFont="1" applyBorder="1" applyAlignment="1">
      <alignment horizontal="center" vertical="center" wrapText="1"/>
    </xf>
    <xf numFmtId="0" fontId="14" fillId="0" borderId="1" xfId="0" applyFont="1" applyBorder="1" applyAlignment="1">
      <alignment horizontal="center" vertical="center" wrapText="1"/>
    </xf>
    <xf numFmtId="0" fontId="1" fillId="0" borderId="1" xfId="0" applyFont="1" applyBorder="1" applyAlignment="1">
      <alignment horizontal="center" vertical="center"/>
    </xf>
    <xf numFmtId="0" fontId="14" fillId="0" borderId="2" xfId="0" applyFont="1" applyBorder="1" applyAlignment="1">
      <alignment horizontal="center" vertical="center" wrapText="1"/>
    </xf>
    <xf numFmtId="0" fontId="17"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xf numFmtId="0" fontId="12" fillId="2" borderId="1" xfId="1" applyFont="1" applyFill="1" applyBorder="1" applyAlignment="1">
      <alignment horizontal="center" vertical="center" wrapText="1" shrinkToFit="1"/>
    </xf>
    <xf numFmtId="0" fontId="0" fillId="0" borderId="0" xfId="0"/>
    <xf numFmtId="164" fontId="0" fillId="0" borderId="1" xfId="0" applyNumberFormat="1" applyBorder="1"/>
    <xf numFmtId="164" fontId="19" fillId="0" borderId="1" xfId="0" applyNumberFormat="1" applyFont="1" applyBorder="1" applyAlignment="1">
      <alignment vertical="center"/>
    </xf>
    <xf numFmtId="0" fontId="19" fillId="0" borderId="1" xfId="0" applyFont="1" applyBorder="1" applyAlignment="1">
      <alignment horizontal="center" vertical="center" wrapText="1"/>
    </xf>
    <xf numFmtId="0" fontId="21" fillId="0" borderId="12" xfId="0" applyFont="1" applyBorder="1" applyAlignment="1">
      <alignment horizontal="center" vertical="center" wrapText="1"/>
    </xf>
    <xf numFmtId="0" fontId="17" fillId="0" borderId="12" xfId="0" applyFont="1" applyBorder="1" applyAlignment="1">
      <alignment horizontal="center" vertical="center" wrapText="1"/>
    </xf>
    <xf numFmtId="164" fontId="3" fillId="0" borderId="1" xfId="1" applyNumberFormat="1" applyFont="1" applyBorder="1" applyAlignment="1">
      <alignment vertical="center" wrapText="1"/>
    </xf>
    <xf numFmtId="0" fontId="2" fillId="0" borderId="0" xfId="1" applyAlignment="1"/>
    <xf numFmtId="164" fontId="1" fillId="2" borderId="1" xfId="0" applyNumberFormat="1" applyFont="1" applyFill="1" applyBorder="1"/>
    <xf numFmtId="0" fontId="21" fillId="0" borderId="1" xfId="0" applyFont="1" applyBorder="1" applyAlignment="1">
      <alignment horizontal="center" vertical="center" wrapText="1"/>
    </xf>
    <xf numFmtId="0" fontId="22" fillId="0" borderId="1" xfId="2" applyFont="1" applyBorder="1" applyAlignment="1">
      <alignment vertical="center" wrapText="1"/>
    </xf>
    <xf numFmtId="0" fontId="4" fillId="0" borderId="1" xfId="2" applyFont="1" applyBorder="1" applyAlignment="1">
      <alignment vertical="center" wrapText="1"/>
    </xf>
    <xf numFmtId="0" fontId="5" fillId="0" borderId="1" xfId="0" applyFont="1" applyBorder="1" applyAlignment="1">
      <alignment vertical="center" wrapText="1"/>
    </xf>
    <xf numFmtId="0" fontId="19" fillId="0" borderId="14" xfId="0" applyFont="1" applyBorder="1" applyAlignment="1">
      <alignment vertical="center" wrapText="1"/>
    </xf>
    <xf numFmtId="0" fontId="4" fillId="0" borderId="1" xfId="2" applyFont="1" applyBorder="1" applyAlignment="1">
      <alignment horizontal="left" vertical="center" wrapText="1"/>
    </xf>
    <xf numFmtId="0" fontId="4" fillId="0" borderId="1" xfId="0" applyFont="1" applyBorder="1" applyAlignment="1">
      <alignment vertical="center" wrapText="1"/>
    </xf>
    <xf numFmtId="0" fontId="27" fillId="0" borderId="0" xfId="0" applyFont="1"/>
    <xf numFmtId="0" fontId="28" fillId="0" borderId="2" xfId="0" applyFont="1" applyBorder="1" applyAlignment="1">
      <alignment horizontal="center" vertical="center" wrapText="1"/>
    </xf>
    <xf numFmtId="0" fontId="28" fillId="0" borderId="1" xfId="0" applyFont="1" applyBorder="1" applyAlignment="1">
      <alignment horizontal="center" vertical="center" wrapText="1"/>
    </xf>
    <xf numFmtId="0" fontId="0" fillId="0" borderId="0" xfId="0"/>
    <xf numFmtId="0" fontId="1" fillId="2" borderId="1" xfId="0" applyFont="1" applyFill="1" applyBorder="1" applyAlignment="1">
      <alignment horizontal="right" vertical="center"/>
    </xf>
    <xf numFmtId="0" fontId="1" fillId="2" borderId="1" xfId="0" applyFont="1" applyFill="1" applyBorder="1" applyAlignment="1">
      <alignment horizontal="center" vertical="center"/>
    </xf>
    <xf numFmtId="0" fontId="10"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4" xfId="0" applyFont="1" applyBorder="1" applyAlignment="1">
      <alignment horizontal="center" vertical="center" shrinkToFit="1"/>
    </xf>
    <xf numFmtId="0" fontId="25"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 fillId="2" borderId="1" xfId="0" applyFont="1" applyFill="1" applyBorder="1" applyAlignment="1">
      <alignment horizontal="center" wrapText="1"/>
    </xf>
    <xf numFmtId="0" fontId="1" fillId="2" borderId="1" xfId="0" applyFont="1" applyFill="1" applyBorder="1" applyAlignment="1">
      <alignment horizontal="center" vertical="center" wrapText="1"/>
    </xf>
    <xf numFmtId="0" fontId="1" fillId="2" borderId="13" xfId="0" applyFont="1" applyFill="1" applyBorder="1" applyAlignment="1">
      <alignment horizontal="right"/>
    </xf>
    <xf numFmtId="0" fontId="1" fillId="2" borderId="12" xfId="0" applyFont="1" applyFill="1" applyBorder="1" applyAlignment="1">
      <alignment horizontal="right"/>
    </xf>
    <xf numFmtId="0" fontId="1" fillId="2" borderId="11" xfId="0" applyFont="1" applyFill="1" applyBorder="1" applyAlignment="1">
      <alignment horizontal="right"/>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wrapText="1"/>
    </xf>
  </cellXfs>
  <cellStyles count="3">
    <cellStyle name="Hiperłącze" xfId="2" builtinId="8"/>
    <cellStyle name="Normalny" xfId="0" builtinId="0"/>
    <cellStyle name="Normalny 2" xfId="1" xr:uid="{1C5716C1-206E-4305-9E66-38E3AD45AF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F99A9B-544D-4FC0-97B5-9337FD093E38}">
  <dimension ref="B1:S94"/>
  <sheetViews>
    <sheetView tabSelected="1" workbookViewId="0">
      <selection activeCell="L11" sqref="L11"/>
    </sheetView>
  </sheetViews>
  <sheetFormatPr defaultRowHeight="15" x14ac:dyDescent="0.25"/>
  <cols>
    <col min="3" max="3" width="22.5703125" customWidth="1"/>
    <col min="4" max="4" width="66.28515625" customWidth="1"/>
    <col min="5" max="5" width="13.85546875" customWidth="1"/>
    <col min="6" max="6" width="32" customWidth="1"/>
    <col min="7" max="7" width="13.7109375" customWidth="1"/>
    <col min="8" max="8" width="13.42578125" customWidth="1"/>
    <col min="9" max="9" width="14.5703125" customWidth="1"/>
    <col min="10" max="10" width="14.42578125" customWidth="1"/>
    <col min="11" max="11" width="13" customWidth="1"/>
    <col min="12" max="12" width="13.85546875" customWidth="1"/>
  </cols>
  <sheetData>
    <row r="1" spans="2:19" x14ac:dyDescent="0.25">
      <c r="E1" s="1"/>
      <c r="F1" s="1"/>
      <c r="G1" s="1"/>
      <c r="H1" s="1"/>
      <c r="I1" s="1"/>
    </row>
    <row r="2" spans="2:19" ht="30.75" customHeight="1" x14ac:dyDescent="0.25">
      <c r="B2" s="66" t="s">
        <v>0</v>
      </c>
      <c r="C2" s="66"/>
      <c r="D2" s="17" t="s">
        <v>1</v>
      </c>
      <c r="E2" s="1"/>
      <c r="F2" s="1"/>
      <c r="G2" s="1"/>
      <c r="H2" s="1"/>
      <c r="I2" s="1"/>
    </row>
    <row r="3" spans="2:19" x14ac:dyDescent="0.25">
      <c r="B3" s="67" t="s">
        <v>2</v>
      </c>
      <c r="C3" s="67"/>
      <c r="D3" s="17" t="s">
        <v>3</v>
      </c>
      <c r="E3" s="1"/>
      <c r="F3" s="1"/>
      <c r="G3" s="1"/>
      <c r="H3" s="1"/>
      <c r="I3" s="1"/>
    </row>
    <row r="4" spans="2:19" x14ac:dyDescent="0.25">
      <c r="B4" s="67" t="s">
        <v>4</v>
      </c>
      <c r="C4" s="67"/>
      <c r="D4" s="23" t="s">
        <v>5</v>
      </c>
      <c r="E4" s="1"/>
      <c r="F4" s="1"/>
      <c r="G4" s="10"/>
      <c r="H4" s="10"/>
      <c r="I4" s="10"/>
      <c r="J4" s="10"/>
      <c r="K4" s="10"/>
      <c r="L4" s="10"/>
    </row>
    <row r="5" spans="2:19" ht="75" customHeight="1" x14ac:dyDescent="0.25">
      <c r="B5" s="15" t="s">
        <v>6</v>
      </c>
      <c r="C5" s="15" t="s">
        <v>7</v>
      </c>
      <c r="D5" s="15" t="s">
        <v>8</v>
      </c>
      <c r="E5" s="15" t="s">
        <v>9</v>
      </c>
      <c r="F5" s="32" t="s">
        <v>113</v>
      </c>
      <c r="G5" s="16" t="s">
        <v>10</v>
      </c>
      <c r="H5" s="16" t="s">
        <v>11</v>
      </c>
      <c r="I5" s="16" t="s">
        <v>12</v>
      </c>
      <c r="K5" s="55" t="s">
        <v>42</v>
      </c>
      <c r="L5" s="60" t="s">
        <v>115</v>
      </c>
      <c r="M5" s="61"/>
      <c r="N5" s="61"/>
      <c r="O5" s="61"/>
      <c r="P5" s="61"/>
      <c r="Q5" s="61"/>
      <c r="R5" s="61"/>
      <c r="S5" s="62"/>
    </row>
    <row r="6" spans="2:19" ht="91.5" customHeight="1" x14ac:dyDescent="0.25">
      <c r="B6" s="24">
        <v>1</v>
      </c>
      <c r="C6" s="29" t="s">
        <v>36</v>
      </c>
      <c r="D6" s="12" t="s">
        <v>60</v>
      </c>
      <c r="E6" s="2">
        <v>1</v>
      </c>
      <c r="F6" s="2"/>
      <c r="G6" s="3"/>
      <c r="H6" s="3"/>
      <c r="I6" s="3"/>
      <c r="J6" s="4" t="s">
        <v>13</v>
      </c>
      <c r="K6" s="56"/>
      <c r="L6" s="63"/>
      <c r="M6" s="64"/>
      <c r="N6" s="64"/>
      <c r="O6" s="64"/>
      <c r="P6" s="64"/>
      <c r="Q6" s="64"/>
      <c r="R6" s="64"/>
      <c r="S6" s="65"/>
    </row>
    <row r="7" spans="2:19" ht="100.5" customHeight="1" x14ac:dyDescent="0.25">
      <c r="B7" s="27">
        <v>2</v>
      </c>
      <c r="C7" s="29" t="s">
        <v>57</v>
      </c>
      <c r="D7" s="12" t="s">
        <v>37</v>
      </c>
      <c r="E7" s="5">
        <v>1</v>
      </c>
      <c r="F7" s="5"/>
      <c r="G7" s="3"/>
      <c r="H7" s="3"/>
      <c r="I7" s="6"/>
      <c r="K7" s="56"/>
      <c r="L7" s="58" t="s">
        <v>116</v>
      </c>
      <c r="M7" s="58"/>
      <c r="N7" s="58"/>
      <c r="O7" s="58"/>
      <c r="P7" s="58"/>
      <c r="Q7" s="58"/>
      <c r="R7" s="58"/>
      <c r="S7" s="58"/>
    </row>
    <row r="8" spans="2:19" ht="104.25" customHeight="1" x14ac:dyDescent="0.25">
      <c r="B8" s="27">
        <v>3</v>
      </c>
      <c r="C8" s="29" t="s">
        <v>14</v>
      </c>
      <c r="D8" s="51" t="s">
        <v>118</v>
      </c>
      <c r="E8" s="5">
        <v>1</v>
      </c>
      <c r="F8" s="5"/>
      <c r="G8" s="3"/>
      <c r="H8" s="3"/>
      <c r="I8" s="6"/>
      <c r="K8" s="57"/>
      <c r="L8" s="59" t="s">
        <v>43</v>
      </c>
      <c r="M8" s="59"/>
      <c r="N8" s="59"/>
      <c r="O8" s="59"/>
      <c r="P8" s="59"/>
      <c r="Q8" s="59"/>
      <c r="R8" s="59"/>
      <c r="S8" s="59"/>
    </row>
    <row r="9" spans="2:19" ht="123.75" customHeight="1" x14ac:dyDescent="0.25">
      <c r="B9" s="27">
        <v>4</v>
      </c>
      <c r="C9" s="29" t="s">
        <v>58</v>
      </c>
      <c r="D9" s="12" t="s">
        <v>61</v>
      </c>
      <c r="E9" s="5">
        <v>2</v>
      </c>
      <c r="F9" s="5"/>
      <c r="G9" s="3"/>
      <c r="H9" s="3"/>
      <c r="I9" s="6"/>
    </row>
    <row r="10" spans="2:19" ht="123" customHeight="1" x14ac:dyDescent="0.25">
      <c r="B10" s="27">
        <v>5</v>
      </c>
      <c r="C10" s="29" t="s">
        <v>15</v>
      </c>
      <c r="D10" s="12" t="s">
        <v>44</v>
      </c>
      <c r="E10" s="5">
        <v>2</v>
      </c>
      <c r="F10" s="5"/>
      <c r="G10" s="3"/>
      <c r="H10" s="3"/>
      <c r="I10" s="6"/>
    </row>
    <row r="11" spans="2:19" ht="123.75" customHeight="1" x14ac:dyDescent="0.25">
      <c r="B11" s="27">
        <v>6</v>
      </c>
      <c r="C11" s="29" t="s">
        <v>16</v>
      </c>
      <c r="D11" s="12" t="s">
        <v>62</v>
      </c>
      <c r="E11" s="5">
        <v>1</v>
      </c>
      <c r="F11" s="5"/>
      <c r="G11" s="3"/>
      <c r="H11" s="3"/>
      <c r="I11" s="6"/>
    </row>
    <row r="12" spans="2:19" ht="51" x14ac:dyDescent="0.25">
      <c r="B12" s="27">
        <v>7</v>
      </c>
      <c r="C12" s="29" t="s">
        <v>59</v>
      </c>
      <c r="D12" s="12" t="s">
        <v>17</v>
      </c>
      <c r="E12" s="5">
        <v>2</v>
      </c>
      <c r="F12" s="5"/>
      <c r="G12" s="3"/>
      <c r="H12" s="3"/>
      <c r="I12" s="6"/>
    </row>
    <row r="13" spans="2:19" ht="37.5" customHeight="1" x14ac:dyDescent="0.25">
      <c r="B13" s="27">
        <v>8</v>
      </c>
      <c r="C13" s="29" t="s">
        <v>18</v>
      </c>
      <c r="D13" s="12" t="s">
        <v>19</v>
      </c>
      <c r="E13" s="5">
        <v>6</v>
      </c>
      <c r="F13" s="5"/>
      <c r="G13" s="3"/>
      <c r="H13" s="3"/>
      <c r="I13" s="6"/>
    </row>
    <row r="14" spans="2:19" x14ac:dyDescent="0.25">
      <c r="B14" s="27">
        <v>9</v>
      </c>
      <c r="C14" s="26" t="s">
        <v>20</v>
      </c>
      <c r="D14" s="13" t="s">
        <v>120</v>
      </c>
      <c r="E14" s="5">
        <v>2</v>
      </c>
      <c r="F14" s="5"/>
      <c r="G14" s="3"/>
      <c r="H14" s="3"/>
      <c r="I14" s="6"/>
    </row>
    <row r="15" spans="2:19" x14ac:dyDescent="0.25">
      <c r="B15" s="53" t="s">
        <v>38</v>
      </c>
      <c r="C15" s="53"/>
      <c r="D15" s="53"/>
      <c r="E15" s="53"/>
      <c r="F15" s="53"/>
      <c r="G15" s="53"/>
      <c r="H15" s="19">
        <f>SUM(H6:H14)</f>
        <v>0</v>
      </c>
      <c r="I15" s="19">
        <f>SUM(I6:I14)</f>
        <v>0</v>
      </c>
    </row>
    <row r="16" spans="2:19" x14ac:dyDescent="0.25">
      <c r="B16" s="11"/>
      <c r="C16" s="11"/>
      <c r="D16" s="11"/>
      <c r="E16" s="11"/>
      <c r="F16" s="11"/>
      <c r="G16" s="11"/>
      <c r="H16" s="11"/>
      <c r="I16" s="11"/>
    </row>
    <row r="17" spans="2:12" x14ac:dyDescent="0.25">
      <c r="B17" s="11"/>
      <c r="C17" s="11"/>
      <c r="D17" s="11"/>
      <c r="E17" s="11"/>
      <c r="F17" s="11"/>
      <c r="G17" s="11"/>
      <c r="H17" s="11"/>
      <c r="I17" s="11"/>
    </row>
    <row r="18" spans="2:12" ht="30" customHeight="1" x14ac:dyDescent="0.25">
      <c r="B18" s="67" t="s">
        <v>0</v>
      </c>
      <c r="C18" s="67"/>
      <c r="D18" s="17" t="s">
        <v>1</v>
      </c>
      <c r="E18" s="11"/>
      <c r="F18" s="11"/>
      <c r="G18" s="11"/>
      <c r="H18" s="11"/>
      <c r="I18" s="11"/>
    </row>
    <row r="19" spans="2:12" x14ac:dyDescent="0.25">
      <c r="B19" s="54" t="s">
        <v>2</v>
      </c>
      <c r="C19" s="54"/>
      <c r="D19" s="17" t="s">
        <v>3</v>
      </c>
      <c r="E19" s="11"/>
      <c r="F19" s="11"/>
    </row>
    <row r="20" spans="2:12" x14ac:dyDescent="0.25">
      <c r="B20" s="54" t="s">
        <v>4</v>
      </c>
      <c r="C20" s="54"/>
      <c r="D20" s="17" t="s">
        <v>21</v>
      </c>
      <c r="E20" s="11"/>
      <c r="F20" s="11"/>
      <c r="J20" s="52"/>
      <c r="K20" s="52"/>
      <c r="L20" s="52"/>
    </row>
    <row r="21" spans="2:12" ht="72" x14ac:dyDescent="0.25">
      <c r="B21" s="15" t="s">
        <v>6</v>
      </c>
      <c r="C21" s="15" t="s">
        <v>7</v>
      </c>
      <c r="D21" s="15" t="s">
        <v>8</v>
      </c>
      <c r="E21" s="15" t="s">
        <v>9</v>
      </c>
      <c r="F21" s="32" t="s">
        <v>113</v>
      </c>
      <c r="G21" s="16" t="s">
        <v>10</v>
      </c>
      <c r="H21" s="16" t="s">
        <v>11</v>
      </c>
      <c r="I21" s="16" t="s">
        <v>12</v>
      </c>
    </row>
    <row r="22" spans="2:12" ht="89.25" x14ac:dyDescent="0.25">
      <c r="B22" s="24">
        <v>1</v>
      </c>
      <c r="C22" s="26" t="s">
        <v>54</v>
      </c>
      <c r="D22" s="12" t="s">
        <v>63</v>
      </c>
      <c r="E22" s="8">
        <v>1</v>
      </c>
      <c r="F22" s="8"/>
      <c r="G22" s="3"/>
      <c r="H22" s="3"/>
      <c r="I22" s="3"/>
      <c r="J22" s="4"/>
    </row>
    <row r="23" spans="2:12" ht="63.75" x14ac:dyDescent="0.25">
      <c r="B23" s="27">
        <v>2</v>
      </c>
      <c r="C23" s="26" t="s">
        <v>22</v>
      </c>
      <c r="D23" s="12" t="s">
        <v>64</v>
      </c>
      <c r="E23" s="8">
        <v>1</v>
      </c>
      <c r="F23" s="8"/>
      <c r="G23" s="3"/>
      <c r="H23" s="3"/>
      <c r="I23" s="6"/>
    </row>
    <row r="24" spans="2:12" ht="51" x14ac:dyDescent="0.25">
      <c r="B24" s="27">
        <v>3</v>
      </c>
      <c r="C24" s="26" t="s">
        <v>23</v>
      </c>
      <c r="D24" s="12" t="s">
        <v>68</v>
      </c>
      <c r="E24" s="8">
        <v>1</v>
      </c>
      <c r="F24" s="8"/>
      <c r="G24" s="3"/>
      <c r="H24" s="3"/>
      <c r="I24" s="6"/>
    </row>
    <row r="25" spans="2:12" ht="127.5" x14ac:dyDescent="0.25">
      <c r="B25" s="27">
        <v>4</v>
      </c>
      <c r="C25" s="26" t="s">
        <v>24</v>
      </c>
      <c r="D25" s="12" t="s">
        <v>65</v>
      </c>
      <c r="E25" s="8">
        <v>2</v>
      </c>
      <c r="F25" s="8"/>
      <c r="G25" s="3"/>
      <c r="H25" s="3"/>
      <c r="I25" s="6"/>
    </row>
    <row r="26" spans="2:12" ht="127.5" customHeight="1" x14ac:dyDescent="0.25">
      <c r="B26" s="27">
        <v>5</v>
      </c>
      <c r="C26" s="26" t="s">
        <v>55</v>
      </c>
      <c r="D26" s="12" t="s">
        <v>49</v>
      </c>
      <c r="E26" s="8">
        <v>2</v>
      </c>
      <c r="F26" s="8"/>
      <c r="G26" s="3"/>
      <c r="H26" s="3"/>
      <c r="I26" s="6"/>
      <c r="L26" s="49"/>
    </row>
    <row r="27" spans="2:12" ht="114.75" x14ac:dyDescent="0.25">
      <c r="B27" s="27">
        <v>6</v>
      </c>
      <c r="C27" s="26" t="s">
        <v>25</v>
      </c>
      <c r="D27" s="12" t="s">
        <v>66</v>
      </c>
      <c r="E27" s="8">
        <v>1</v>
      </c>
      <c r="F27" s="8"/>
      <c r="G27" s="3"/>
      <c r="H27" s="3"/>
      <c r="I27" s="6"/>
    </row>
    <row r="28" spans="2:12" ht="79.5" customHeight="1" x14ac:dyDescent="0.25">
      <c r="B28" s="27">
        <v>7</v>
      </c>
      <c r="C28" s="26" t="s">
        <v>26</v>
      </c>
      <c r="D28" s="12" t="s">
        <v>50</v>
      </c>
      <c r="E28" s="8">
        <v>2</v>
      </c>
      <c r="F28" s="8"/>
      <c r="G28" s="3"/>
      <c r="H28" s="3"/>
      <c r="I28" s="6"/>
    </row>
    <row r="29" spans="2:12" ht="38.25" x14ac:dyDescent="0.25">
      <c r="B29" s="27">
        <v>8</v>
      </c>
      <c r="C29" s="28" t="s">
        <v>27</v>
      </c>
      <c r="D29" s="50" t="s">
        <v>119</v>
      </c>
      <c r="E29" s="8">
        <v>6</v>
      </c>
      <c r="F29" s="8"/>
      <c r="G29" s="3"/>
      <c r="H29" s="3"/>
      <c r="I29" s="6"/>
    </row>
    <row r="30" spans="2:12" ht="38.25" x14ac:dyDescent="0.25">
      <c r="B30" s="27">
        <v>9</v>
      </c>
      <c r="C30" s="26" t="s">
        <v>56</v>
      </c>
      <c r="D30" s="12" t="s">
        <v>45</v>
      </c>
      <c r="E30" s="8">
        <v>2</v>
      </c>
      <c r="F30" s="8"/>
      <c r="G30" s="3"/>
      <c r="H30" s="3"/>
      <c r="I30" s="6"/>
    </row>
    <row r="31" spans="2:12" ht="21.75" customHeight="1" x14ac:dyDescent="0.25">
      <c r="B31" s="53" t="s">
        <v>38</v>
      </c>
      <c r="C31" s="53"/>
      <c r="D31" s="53"/>
      <c r="E31" s="53"/>
      <c r="F31" s="53"/>
      <c r="G31" s="53"/>
      <c r="H31" s="19">
        <f>SUM(H22:H30)</f>
        <v>0</v>
      </c>
      <c r="I31" s="19">
        <f>SUM(I22:I30)</f>
        <v>0</v>
      </c>
    </row>
    <row r="32" spans="2:12" x14ac:dyDescent="0.25">
      <c r="B32" s="11"/>
      <c r="C32" s="11"/>
      <c r="D32" s="11"/>
      <c r="E32" s="11"/>
      <c r="F32" s="11"/>
      <c r="G32" s="11"/>
      <c r="H32" s="11"/>
      <c r="I32" s="11"/>
    </row>
    <row r="33" spans="2:12" ht="27" customHeight="1" x14ac:dyDescent="0.25">
      <c r="B33" s="67" t="s">
        <v>0</v>
      </c>
      <c r="C33" s="67"/>
      <c r="D33" s="17" t="s">
        <v>1</v>
      </c>
      <c r="E33" s="11"/>
      <c r="F33" s="11"/>
      <c r="G33" s="11"/>
      <c r="H33" s="11"/>
      <c r="I33" s="11"/>
    </row>
    <row r="34" spans="2:12" x14ac:dyDescent="0.25">
      <c r="B34" s="54" t="s">
        <v>2</v>
      </c>
      <c r="C34" s="54"/>
      <c r="D34" s="17" t="s">
        <v>3</v>
      </c>
      <c r="E34" s="11"/>
      <c r="F34" s="11"/>
    </row>
    <row r="35" spans="2:12" x14ac:dyDescent="0.25">
      <c r="B35" s="54" t="s">
        <v>4</v>
      </c>
      <c r="C35" s="54"/>
      <c r="D35" s="17" t="s">
        <v>28</v>
      </c>
      <c r="E35" s="11"/>
      <c r="F35" s="11"/>
      <c r="G35" s="10"/>
      <c r="H35" s="10"/>
      <c r="I35" s="10"/>
      <c r="J35" s="52"/>
      <c r="K35" s="52"/>
      <c r="L35" s="52"/>
    </row>
    <row r="36" spans="2:12" ht="72" x14ac:dyDescent="0.25">
      <c r="B36" s="15" t="s">
        <v>6</v>
      </c>
      <c r="C36" s="15" t="s">
        <v>7</v>
      </c>
      <c r="D36" s="15" t="s">
        <v>8</v>
      </c>
      <c r="E36" s="15" t="s">
        <v>9</v>
      </c>
      <c r="F36" s="32" t="s">
        <v>113</v>
      </c>
      <c r="G36" s="16" t="s">
        <v>10</v>
      </c>
      <c r="H36" s="16" t="s">
        <v>11</v>
      </c>
      <c r="I36" s="16" t="s">
        <v>12</v>
      </c>
    </row>
    <row r="37" spans="2:12" ht="78.75" customHeight="1" x14ac:dyDescent="0.25">
      <c r="B37" s="24">
        <v>1</v>
      </c>
      <c r="C37" s="26" t="s">
        <v>29</v>
      </c>
      <c r="D37" s="12" t="s">
        <v>69</v>
      </c>
      <c r="E37" s="9">
        <v>3</v>
      </c>
      <c r="F37" s="9"/>
      <c r="G37" s="3"/>
      <c r="H37" s="3"/>
      <c r="I37" s="3"/>
    </row>
    <row r="38" spans="2:12" ht="127.5" customHeight="1" x14ac:dyDescent="0.25">
      <c r="B38" s="27">
        <v>2</v>
      </c>
      <c r="C38" s="26" t="s">
        <v>30</v>
      </c>
      <c r="D38" s="12" t="s">
        <v>46</v>
      </c>
      <c r="E38" s="9">
        <v>6</v>
      </c>
      <c r="F38" s="9"/>
      <c r="G38" s="3"/>
      <c r="H38" s="3"/>
      <c r="I38" s="3"/>
    </row>
    <row r="39" spans="2:12" ht="93" customHeight="1" x14ac:dyDescent="0.25">
      <c r="B39" s="27">
        <v>3</v>
      </c>
      <c r="C39" s="26" t="s">
        <v>51</v>
      </c>
      <c r="D39" s="12" t="s">
        <v>47</v>
      </c>
      <c r="E39" s="9">
        <v>1</v>
      </c>
      <c r="F39" s="9"/>
      <c r="G39" s="3"/>
      <c r="H39" s="3"/>
      <c r="I39" s="3"/>
    </row>
    <row r="40" spans="2:12" ht="84" customHeight="1" x14ac:dyDescent="0.25">
      <c r="B40" s="27">
        <v>4</v>
      </c>
      <c r="C40" s="26" t="s">
        <v>52</v>
      </c>
      <c r="D40" s="12" t="s">
        <v>67</v>
      </c>
      <c r="E40" s="9">
        <v>1</v>
      </c>
      <c r="F40" s="9"/>
      <c r="G40" s="3"/>
      <c r="H40" s="3"/>
      <c r="I40" s="3"/>
    </row>
    <row r="41" spans="2:12" ht="140.25" x14ac:dyDescent="0.25">
      <c r="B41" s="27">
        <v>5</v>
      </c>
      <c r="C41" s="26" t="s">
        <v>31</v>
      </c>
      <c r="D41" s="12" t="s">
        <v>48</v>
      </c>
      <c r="E41" s="9">
        <v>1</v>
      </c>
      <c r="F41" s="9"/>
      <c r="G41" s="3"/>
      <c r="H41" s="3"/>
      <c r="I41" s="3"/>
    </row>
    <row r="42" spans="2:12" ht="76.5" customHeight="1" x14ac:dyDescent="0.25">
      <c r="B42" s="27">
        <v>6</v>
      </c>
      <c r="C42" s="26" t="s">
        <v>53</v>
      </c>
      <c r="D42" s="12" t="s">
        <v>32</v>
      </c>
      <c r="E42" s="9">
        <v>1</v>
      </c>
      <c r="F42" s="9"/>
      <c r="G42" s="3"/>
      <c r="H42" s="3"/>
      <c r="I42" s="3"/>
    </row>
    <row r="43" spans="2:12" ht="18.75" customHeight="1" x14ac:dyDescent="0.25">
      <c r="B43" s="53" t="s">
        <v>38</v>
      </c>
      <c r="C43" s="53"/>
      <c r="D43" s="53"/>
      <c r="E43" s="53"/>
      <c r="F43" s="53"/>
      <c r="G43" s="53"/>
      <c r="H43" s="19">
        <f>SUM(H37:H42)</f>
        <v>0</v>
      </c>
      <c r="I43" s="19">
        <f>SUM(I37:I42)</f>
        <v>0</v>
      </c>
    </row>
    <row r="44" spans="2:12" x14ac:dyDescent="0.25">
      <c r="B44" s="11"/>
      <c r="C44" s="11"/>
      <c r="D44" s="11"/>
      <c r="E44" s="11"/>
      <c r="F44" s="11"/>
      <c r="G44" s="11"/>
      <c r="H44" s="11"/>
      <c r="I44" s="11"/>
    </row>
    <row r="45" spans="2:12" x14ac:dyDescent="0.25">
      <c r="B45" s="11"/>
      <c r="C45" s="11"/>
      <c r="D45" s="11"/>
      <c r="E45" s="11"/>
      <c r="F45" s="11"/>
      <c r="G45" s="11"/>
      <c r="H45" s="11"/>
      <c r="I45" s="11"/>
    </row>
    <row r="46" spans="2:12" x14ac:dyDescent="0.25">
      <c r="B46" s="67" t="s">
        <v>0</v>
      </c>
      <c r="C46" s="67"/>
      <c r="D46" s="17" t="s">
        <v>1</v>
      </c>
      <c r="E46" s="11"/>
      <c r="F46" s="11"/>
      <c r="G46" s="11"/>
      <c r="H46" s="11"/>
      <c r="I46" s="11"/>
    </row>
    <row r="47" spans="2:12" x14ac:dyDescent="0.25">
      <c r="B47" s="54" t="s">
        <v>2</v>
      </c>
      <c r="C47" s="54"/>
      <c r="D47" s="17" t="s">
        <v>3</v>
      </c>
      <c r="E47" s="11"/>
      <c r="F47" s="11"/>
      <c r="G47" s="18"/>
      <c r="H47" s="18"/>
      <c r="I47" s="18"/>
    </row>
    <row r="48" spans="2:12" x14ac:dyDescent="0.25">
      <c r="B48" s="54" t="s">
        <v>4</v>
      </c>
      <c r="C48" s="54"/>
      <c r="D48" s="17" t="s">
        <v>33</v>
      </c>
      <c r="E48" s="11"/>
      <c r="F48" s="11"/>
      <c r="G48" s="10"/>
      <c r="H48" s="10"/>
      <c r="I48" s="10"/>
      <c r="J48" s="52"/>
      <c r="K48" s="52"/>
      <c r="L48" s="52"/>
    </row>
    <row r="49" spans="2:9" ht="72" x14ac:dyDescent="0.25">
      <c r="B49" s="15" t="s">
        <v>6</v>
      </c>
      <c r="C49" s="15" t="s">
        <v>7</v>
      </c>
      <c r="D49" s="15" t="s">
        <v>8</v>
      </c>
      <c r="E49" s="15" t="s">
        <v>9</v>
      </c>
      <c r="F49" s="32" t="s">
        <v>113</v>
      </c>
      <c r="G49" s="16" t="s">
        <v>10</v>
      </c>
      <c r="H49" s="16" t="s">
        <v>11</v>
      </c>
      <c r="I49" s="16" t="s">
        <v>12</v>
      </c>
    </row>
    <row r="50" spans="2:9" ht="59.25" customHeight="1" x14ac:dyDescent="0.25">
      <c r="B50" s="24">
        <v>1</v>
      </c>
      <c r="C50" s="25" t="s">
        <v>34</v>
      </c>
      <c r="D50" s="14" t="s">
        <v>35</v>
      </c>
      <c r="E50" s="9">
        <v>11</v>
      </c>
      <c r="F50" s="9"/>
      <c r="G50" s="3"/>
      <c r="H50" s="3"/>
      <c r="I50" s="3"/>
    </row>
    <row r="51" spans="2:9" ht="19.5" customHeight="1" x14ac:dyDescent="0.25">
      <c r="B51" s="53" t="s">
        <v>38</v>
      </c>
      <c r="C51" s="53"/>
      <c r="D51" s="53"/>
      <c r="E51" s="53"/>
      <c r="F51" s="53"/>
      <c r="G51" s="53"/>
      <c r="H51" s="19">
        <f>SUM(H50)</f>
        <v>0</v>
      </c>
      <c r="I51" s="19">
        <f>SUM(I50)</f>
        <v>0</v>
      </c>
    </row>
    <row r="52" spans="2:9" x14ac:dyDescent="0.25">
      <c r="B52" s="11"/>
      <c r="C52" s="11"/>
      <c r="D52" s="11"/>
      <c r="E52" s="11"/>
      <c r="F52" s="11"/>
      <c r="G52" s="11"/>
      <c r="H52" s="11"/>
      <c r="I52" s="11"/>
    </row>
    <row r="53" spans="2:9" x14ac:dyDescent="0.25">
      <c r="B53" s="67" t="s">
        <v>0</v>
      </c>
      <c r="C53" s="67"/>
      <c r="D53" s="30" t="s">
        <v>1</v>
      </c>
      <c r="E53" s="31"/>
      <c r="F53" s="31"/>
      <c r="G53" s="31"/>
      <c r="H53" s="31"/>
      <c r="I53" s="11"/>
    </row>
    <row r="54" spans="2:9" x14ac:dyDescent="0.25">
      <c r="B54" s="67" t="s">
        <v>2</v>
      </c>
      <c r="C54" s="67"/>
      <c r="D54" s="30" t="s">
        <v>3</v>
      </c>
      <c r="E54" s="18"/>
      <c r="F54" s="18"/>
      <c r="G54" s="18"/>
      <c r="H54" s="18"/>
      <c r="I54" s="11"/>
    </row>
    <row r="55" spans="2:9" x14ac:dyDescent="0.25">
      <c r="B55" s="67" t="s">
        <v>4</v>
      </c>
      <c r="C55" s="67"/>
      <c r="D55" s="30" t="s">
        <v>86</v>
      </c>
      <c r="E55" s="18"/>
      <c r="F55" s="40"/>
      <c r="G55" s="40"/>
      <c r="H55" s="40"/>
      <c r="I55" s="11"/>
    </row>
    <row r="56" spans="2:9" ht="96" x14ac:dyDescent="0.25">
      <c r="B56" s="15" t="s">
        <v>6</v>
      </c>
      <c r="C56" s="15" t="s">
        <v>7</v>
      </c>
      <c r="D56" s="15" t="s">
        <v>8</v>
      </c>
      <c r="E56" s="15" t="s">
        <v>9</v>
      </c>
      <c r="F56" s="32" t="s">
        <v>117</v>
      </c>
      <c r="G56" s="16" t="s">
        <v>10</v>
      </c>
      <c r="H56" s="16" t="s">
        <v>11</v>
      </c>
      <c r="I56" s="16" t="s">
        <v>12</v>
      </c>
    </row>
    <row r="57" spans="2:9" ht="138" customHeight="1" x14ac:dyDescent="0.25">
      <c r="B57" s="24">
        <v>1</v>
      </c>
      <c r="C57" s="37" t="s">
        <v>85</v>
      </c>
      <c r="D57" s="43" t="s">
        <v>104</v>
      </c>
      <c r="E57" s="36">
        <v>1</v>
      </c>
      <c r="F57" s="3"/>
      <c r="G57" s="3"/>
      <c r="H57" s="39"/>
      <c r="I57" s="34"/>
    </row>
    <row r="58" spans="2:9" s="33" customFormat="1" ht="45" customHeight="1" x14ac:dyDescent="0.25">
      <c r="B58" s="71">
        <v>2</v>
      </c>
      <c r="C58" s="74" t="s">
        <v>84</v>
      </c>
      <c r="D58" s="44" t="s">
        <v>89</v>
      </c>
      <c r="E58" s="36">
        <v>2</v>
      </c>
      <c r="F58" s="3"/>
      <c r="G58" s="3"/>
      <c r="H58" s="39"/>
      <c r="I58" s="34"/>
    </row>
    <row r="59" spans="2:9" s="33" customFormat="1" ht="44.25" customHeight="1" x14ac:dyDescent="0.25">
      <c r="B59" s="72"/>
      <c r="C59" s="75"/>
      <c r="D59" s="44" t="s">
        <v>90</v>
      </c>
      <c r="E59" s="36">
        <v>2</v>
      </c>
      <c r="F59" s="3"/>
      <c r="G59" s="3"/>
      <c r="H59" s="39"/>
      <c r="I59" s="34"/>
    </row>
    <row r="60" spans="2:9" s="33" customFormat="1" ht="20.25" customHeight="1" x14ac:dyDescent="0.25">
      <c r="B60" s="72"/>
      <c r="C60" s="75"/>
      <c r="D60" s="44" t="s">
        <v>91</v>
      </c>
      <c r="E60" s="36">
        <v>2</v>
      </c>
      <c r="F60" s="3"/>
      <c r="G60" s="3"/>
      <c r="H60" s="39"/>
      <c r="I60" s="34"/>
    </row>
    <row r="61" spans="2:9" s="33" customFormat="1" ht="20.25" customHeight="1" x14ac:dyDescent="0.25">
      <c r="B61" s="72"/>
      <c r="C61" s="75"/>
      <c r="D61" s="44" t="s">
        <v>92</v>
      </c>
      <c r="E61" s="36">
        <v>1</v>
      </c>
      <c r="F61" s="3"/>
      <c r="G61" s="3"/>
      <c r="H61" s="39"/>
      <c r="I61" s="34"/>
    </row>
    <row r="62" spans="2:9" s="33" customFormat="1" ht="20.25" customHeight="1" x14ac:dyDescent="0.25">
      <c r="B62" s="72"/>
      <c r="C62" s="75"/>
      <c r="D62" s="44" t="s">
        <v>93</v>
      </c>
      <c r="E62" s="36">
        <v>1</v>
      </c>
      <c r="F62" s="3"/>
      <c r="G62" s="3"/>
      <c r="H62" s="39"/>
      <c r="I62" s="34"/>
    </row>
    <row r="63" spans="2:9" s="33" customFormat="1" ht="20.25" customHeight="1" x14ac:dyDescent="0.25">
      <c r="B63" s="72"/>
      <c r="C63" s="75"/>
      <c r="D63" s="44" t="s">
        <v>94</v>
      </c>
      <c r="E63" s="36">
        <v>1</v>
      </c>
      <c r="F63" s="3"/>
      <c r="G63" s="3"/>
      <c r="H63" s="39"/>
      <c r="I63" s="34"/>
    </row>
    <row r="64" spans="2:9" s="33" customFormat="1" ht="20.25" customHeight="1" x14ac:dyDescent="0.25">
      <c r="B64" s="72"/>
      <c r="C64" s="75"/>
      <c r="D64" s="44" t="s">
        <v>95</v>
      </c>
      <c r="E64" s="36">
        <v>1</v>
      </c>
      <c r="F64" s="3"/>
      <c r="G64" s="3"/>
      <c r="H64" s="39"/>
      <c r="I64" s="34"/>
    </row>
    <row r="65" spans="2:9" s="33" customFormat="1" ht="20.25" customHeight="1" x14ac:dyDescent="0.25">
      <c r="B65" s="72"/>
      <c r="C65" s="75"/>
      <c r="D65" s="44" t="s">
        <v>96</v>
      </c>
      <c r="E65" s="36">
        <v>1</v>
      </c>
      <c r="F65" s="3"/>
      <c r="G65" s="3"/>
      <c r="H65" s="39"/>
      <c r="I65" s="34"/>
    </row>
    <row r="66" spans="2:9" s="33" customFormat="1" ht="20.25" customHeight="1" x14ac:dyDescent="0.25">
      <c r="B66" s="72"/>
      <c r="C66" s="75"/>
      <c r="D66" s="44" t="s">
        <v>97</v>
      </c>
      <c r="E66" s="36">
        <v>1</v>
      </c>
      <c r="F66" s="3"/>
      <c r="G66" s="3"/>
      <c r="H66" s="39"/>
      <c r="I66" s="34"/>
    </row>
    <row r="67" spans="2:9" s="33" customFormat="1" ht="98.25" customHeight="1" x14ac:dyDescent="0.25">
      <c r="B67" s="72"/>
      <c r="C67" s="75"/>
      <c r="D67" s="44" t="s">
        <v>98</v>
      </c>
      <c r="E67" s="36">
        <v>3</v>
      </c>
      <c r="F67" s="3"/>
      <c r="G67" s="3"/>
      <c r="H67" s="39"/>
      <c r="I67" s="34"/>
    </row>
    <row r="68" spans="2:9" s="33" customFormat="1" ht="20.25" customHeight="1" x14ac:dyDescent="0.25">
      <c r="B68" s="72"/>
      <c r="C68" s="75"/>
      <c r="D68" s="44" t="s">
        <v>99</v>
      </c>
      <c r="E68" s="36">
        <v>2</v>
      </c>
      <c r="F68" s="3"/>
      <c r="G68" s="3"/>
      <c r="H68" s="39"/>
      <c r="I68" s="34"/>
    </row>
    <row r="69" spans="2:9" s="33" customFormat="1" ht="20.25" customHeight="1" x14ac:dyDescent="0.25">
      <c r="B69" s="72"/>
      <c r="C69" s="75"/>
      <c r="D69" s="44" t="s">
        <v>100</v>
      </c>
      <c r="E69" s="36">
        <v>2</v>
      </c>
      <c r="F69" s="3"/>
      <c r="G69" s="3"/>
      <c r="H69" s="39"/>
      <c r="I69" s="34"/>
    </row>
    <row r="70" spans="2:9" s="33" customFormat="1" ht="20.25" customHeight="1" x14ac:dyDescent="0.25">
      <c r="B70" s="72"/>
      <c r="C70" s="75"/>
      <c r="D70" s="44" t="s">
        <v>101</v>
      </c>
      <c r="E70" s="36">
        <v>2</v>
      </c>
      <c r="F70" s="3"/>
      <c r="G70" s="3"/>
      <c r="H70" s="39"/>
      <c r="I70" s="34"/>
    </row>
    <row r="71" spans="2:9" s="33" customFormat="1" ht="20.25" customHeight="1" x14ac:dyDescent="0.25">
      <c r="B71" s="72"/>
      <c r="C71" s="75"/>
      <c r="D71" s="44" t="s">
        <v>102</v>
      </c>
      <c r="E71" s="36">
        <v>2</v>
      </c>
      <c r="F71" s="3"/>
      <c r="G71" s="3"/>
      <c r="H71" s="39"/>
      <c r="I71" s="34"/>
    </row>
    <row r="72" spans="2:9" ht="23.25" customHeight="1" x14ac:dyDescent="0.25">
      <c r="B72" s="73"/>
      <c r="C72" s="76"/>
      <c r="D72" s="45" t="s">
        <v>103</v>
      </c>
      <c r="E72" s="36">
        <v>2</v>
      </c>
      <c r="F72" s="3"/>
      <c r="G72" s="3"/>
      <c r="H72" s="35"/>
      <c r="I72" s="34"/>
    </row>
    <row r="73" spans="2:9" ht="177" customHeight="1" x14ac:dyDescent="0.25">
      <c r="B73" s="27">
        <v>3</v>
      </c>
      <c r="C73" s="37" t="s">
        <v>83</v>
      </c>
      <c r="D73" s="44" t="s">
        <v>105</v>
      </c>
      <c r="E73" s="36">
        <v>1</v>
      </c>
      <c r="F73" s="3"/>
      <c r="G73" s="3"/>
      <c r="H73" s="35"/>
      <c r="I73" s="34"/>
    </row>
    <row r="74" spans="2:9" ht="127.5" x14ac:dyDescent="0.25">
      <c r="B74" s="24">
        <v>4</v>
      </c>
      <c r="C74" s="37" t="s">
        <v>82</v>
      </c>
      <c r="D74" s="43" t="s">
        <v>106</v>
      </c>
      <c r="E74" s="36">
        <v>1</v>
      </c>
      <c r="F74" s="3"/>
      <c r="G74" s="3"/>
      <c r="H74" s="35"/>
      <c r="I74" s="34"/>
    </row>
    <row r="75" spans="2:9" ht="145.5" customHeight="1" x14ac:dyDescent="0.25">
      <c r="B75" s="27">
        <v>5</v>
      </c>
      <c r="C75" s="42" t="s">
        <v>81</v>
      </c>
      <c r="D75" s="46" t="s">
        <v>112</v>
      </c>
      <c r="E75" s="36">
        <v>1</v>
      </c>
      <c r="F75" s="3"/>
      <c r="G75" s="3"/>
      <c r="H75" s="35"/>
      <c r="I75" s="34"/>
    </row>
    <row r="76" spans="2:9" ht="63.75" x14ac:dyDescent="0.25">
      <c r="B76" s="27">
        <v>6</v>
      </c>
      <c r="C76" s="37" t="s">
        <v>80</v>
      </c>
      <c r="D76" s="47" t="s">
        <v>107</v>
      </c>
      <c r="E76" s="36">
        <v>1</v>
      </c>
      <c r="F76" s="3"/>
      <c r="G76" s="3"/>
      <c r="H76" s="35"/>
      <c r="I76" s="34"/>
    </row>
    <row r="77" spans="2:9" ht="89.25" x14ac:dyDescent="0.25">
      <c r="B77" s="24">
        <v>7</v>
      </c>
      <c r="C77" s="37" t="s">
        <v>79</v>
      </c>
      <c r="D77" s="44" t="s">
        <v>108</v>
      </c>
      <c r="E77" s="36">
        <v>1</v>
      </c>
      <c r="F77" s="3"/>
      <c r="G77" s="3"/>
      <c r="H77" s="35"/>
      <c r="I77" s="34"/>
    </row>
    <row r="78" spans="2:9" ht="63.75" x14ac:dyDescent="0.25">
      <c r="B78" s="27">
        <v>8</v>
      </c>
      <c r="C78" s="37" t="s">
        <v>78</v>
      </c>
      <c r="D78" s="44" t="s">
        <v>77</v>
      </c>
      <c r="E78" s="36">
        <v>1</v>
      </c>
      <c r="F78" s="3"/>
      <c r="G78" s="3"/>
      <c r="H78" s="35"/>
      <c r="I78" s="34"/>
    </row>
    <row r="79" spans="2:9" ht="25.5" x14ac:dyDescent="0.25">
      <c r="B79" s="27">
        <v>9</v>
      </c>
      <c r="C79" s="37" t="s">
        <v>76</v>
      </c>
      <c r="D79" s="48" t="s">
        <v>109</v>
      </c>
      <c r="E79" s="36">
        <v>1</v>
      </c>
      <c r="F79" s="3"/>
      <c r="G79" s="3"/>
      <c r="H79" s="35"/>
      <c r="I79" s="34"/>
    </row>
    <row r="80" spans="2:9" ht="51" x14ac:dyDescent="0.25">
      <c r="B80" s="24">
        <v>10</v>
      </c>
      <c r="C80" s="37" t="s">
        <v>75</v>
      </c>
      <c r="D80" s="44" t="s">
        <v>110</v>
      </c>
      <c r="E80" s="36">
        <v>1</v>
      </c>
      <c r="F80" s="3"/>
      <c r="G80" s="3"/>
      <c r="H80" s="35"/>
      <c r="I80" s="34"/>
    </row>
    <row r="81" spans="2:9" ht="117" customHeight="1" x14ac:dyDescent="0.25">
      <c r="B81" s="27">
        <v>11</v>
      </c>
      <c r="C81" s="38" t="s">
        <v>88</v>
      </c>
      <c r="D81" s="43" t="s">
        <v>74</v>
      </c>
      <c r="E81" s="36">
        <v>1</v>
      </c>
      <c r="F81" s="3"/>
      <c r="G81" s="3"/>
      <c r="H81" s="35"/>
      <c r="I81" s="34"/>
    </row>
    <row r="82" spans="2:9" ht="108" customHeight="1" x14ac:dyDescent="0.25">
      <c r="B82" s="27">
        <v>12</v>
      </c>
      <c r="C82" s="42" t="s">
        <v>73</v>
      </c>
      <c r="D82" s="46" t="s">
        <v>111</v>
      </c>
      <c r="E82" s="36">
        <v>1</v>
      </c>
      <c r="F82" s="3"/>
      <c r="G82" s="3"/>
      <c r="H82" s="35"/>
      <c r="I82" s="34"/>
    </row>
    <row r="83" spans="2:9" ht="41.25" customHeight="1" x14ac:dyDescent="0.25">
      <c r="B83" s="24">
        <v>13</v>
      </c>
      <c r="C83" s="37" t="s">
        <v>72</v>
      </c>
      <c r="D83" s="44" t="s">
        <v>71</v>
      </c>
      <c r="E83" s="36">
        <v>1</v>
      </c>
      <c r="F83" s="3"/>
      <c r="G83" s="3"/>
      <c r="H83" s="35"/>
      <c r="I83" s="34"/>
    </row>
    <row r="84" spans="2:9" ht="76.5" x14ac:dyDescent="0.25">
      <c r="B84" s="27">
        <v>14</v>
      </c>
      <c r="C84" s="37" t="s">
        <v>70</v>
      </c>
      <c r="D84" s="44" t="s">
        <v>114</v>
      </c>
      <c r="E84" s="36">
        <v>1</v>
      </c>
      <c r="F84" s="3"/>
      <c r="G84" s="3"/>
      <c r="H84" s="35"/>
      <c r="I84" s="34"/>
    </row>
    <row r="85" spans="2:9" x14ac:dyDescent="0.25">
      <c r="B85" s="68" t="s">
        <v>38</v>
      </c>
      <c r="C85" s="69"/>
      <c r="D85" s="69"/>
      <c r="E85" s="69"/>
      <c r="F85" s="69"/>
      <c r="G85" s="70"/>
      <c r="H85" s="41">
        <f>SUM(H57:H84)</f>
        <v>0</v>
      </c>
      <c r="I85" s="41">
        <f>SUM(I57:I84)</f>
        <v>0</v>
      </c>
    </row>
    <row r="88" spans="2:9" ht="30" x14ac:dyDescent="0.25">
      <c r="D88" s="20" t="s">
        <v>39</v>
      </c>
      <c r="E88" s="17" t="s">
        <v>40</v>
      </c>
      <c r="F88" s="17" t="s">
        <v>41</v>
      </c>
    </row>
    <row r="89" spans="2:9" x14ac:dyDescent="0.25">
      <c r="D89" s="17" t="s">
        <v>5</v>
      </c>
      <c r="E89" s="5"/>
      <c r="F89" s="5"/>
    </row>
    <row r="90" spans="2:9" x14ac:dyDescent="0.25">
      <c r="D90" s="17" t="s">
        <v>21</v>
      </c>
      <c r="E90" s="7"/>
      <c r="F90" s="7"/>
    </row>
    <row r="91" spans="2:9" x14ac:dyDescent="0.25">
      <c r="D91" s="17" t="s">
        <v>28</v>
      </c>
      <c r="E91" s="7"/>
      <c r="F91" s="7"/>
    </row>
    <row r="92" spans="2:9" x14ac:dyDescent="0.25">
      <c r="D92" s="17" t="s">
        <v>33</v>
      </c>
      <c r="E92" s="7"/>
      <c r="F92" s="7"/>
    </row>
    <row r="93" spans="2:9" s="31" customFormat="1" x14ac:dyDescent="0.25">
      <c r="D93" s="30" t="s">
        <v>87</v>
      </c>
      <c r="E93" s="7"/>
      <c r="F93" s="7"/>
    </row>
    <row r="94" spans="2:9" x14ac:dyDescent="0.25">
      <c r="D94" s="22" t="s">
        <v>38</v>
      </c>
      <c r="E94" s="21"/>
      <c r="F94" s="21"/>
    </row>
  </sheetData>
  <mergeCells count="29">
    <mergeCell ref="B53:C53"/>
    <mergeCell ref="B54:C54"/>
    <mergeCell ref="B55:C55"/>
    <mergeCell ref="B85:G85"/>
    <mergeCell ref="B18:C18"/>
    <mergeCell ref="B19:C19"/>
    <mergeCell ref="B58:B72"/>
    <mergeCell ref="C58:C72"/>
    <mergeCell ref="B15:G15"/>
    <mergeCell ref="B51:G51"/>
    <mergeCell ref="B33:C33"/>
    <mergeCell ref="B34:C34"/>
    <mergeCell ref="B35:C35"/>
    <mergeCell ref="B46:C46"/>
    <mergeCell ref="B48:C48"/>
    <mergeCell ref="B47:C47"/>
    <mergeCell ref="B43:G43"/>
    <mergeCell ref="K5:K8"/>
    <mergeCell ref="L7:S7"/>
    <mergeCell ref="L8:S8"/>
    <mergeCell ref="L5:S6"/>
    <mergeCell ref="B2:C2"/>
    <mergeCell ref="B3:C3"/>
    <mergeCell ref="B4:C4"/>
    <mergeCell ref="J48:L48"/>
    <mergeCell ref="J20:L20"/>
    <mergeCell ref="J35:L35"/>
    <mergeCell ref="B31:G31"/>
    <mergeCell ref="B20:C2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CZĘŚĆ I - ZPSW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Agnieszka Krawczyk</dc:creator>
  <cp:lastModifiedBy>Agnieszka Krawczyk</cp:lastModifiedBy>
  <dcterms:created xsi:type="dcterms:W3CDTF">2022-04-01T09:25:14Z</dcterms:created>
  <dcterms:modified xsi:type="dcterms:W3CDTF">2022-05-09T07:19:10Z</dcterms:modified>
</cp:coreProperties>
</file>