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ymiana\2024\ZAPYTANIA OFERTOWE 2024\zo_19_szwy - powtórzenie\"/>
    </mc:Choice>
  </mc:AlternateContent>
  <xr:revisionPtr revIDLastSave="0" documentId="13_ncr:1_{E5D153ED-DBDF-474F-8D5E-B702BE6FAF4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PAKIET 1" sheetId="1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1" l="1"/>
  <c r="I7" i="11"/>
  <c r="I8" i="11"/>
  <c r="J8" i="11" s="1"/>
  <c r="I9" i="11"/>
  <c r="J9" i="11" s="1"/>
  <c r="I10" i="11"/>
  <c r="J10" i="11" s="1"/>
  <c r="I11" i="11"/>
  <c r="J11" i="11" s="1"/>
  <c r="I6" i="11"/>
  <c r="J6" i="11" s="1"/>
  <c r="H7" i="11"/>
  <c r="H8" i="11"/>
  <c r="H9" i="11"/>
  <c r="H10" i="11"/>
  <c r="H11" i="11"/>
  <c r="H6" i="11"/>
  <c r="J12" i="11" l="1"/>
  <c r="I12" i="11"/>
</calcChain>
</file>

<file path=xl/sharedStrings.xml><?xml version="1.0" encoding="utf-8"?>
<sst xmlns="http://schemas.openxmlformats.org/spreadsheetml/2006/main" count="19" uniqueCount="19">
  <si>
    <t>LP</t>
  </si>
  <si>
    <t>Nazwa handlowa</t>
  </si>
  <si>
    <t>Kod</t>
  </si>
  <si>
    <t>Vat</t>
  </si>
  <si>
    <t>Cena brutto</t>
  </si>
  <si>
    <t>Wartość netto</t>
  </si>
  <si>
    <t>Wartość brutto</t>
  </si>
  <si>
    <t>RAZEM</t>
  </si>
  <si>
    <t>Opis</t>
  </si>
  <si>
    <t>Cena netto /op.</t>
  </si>
  <si>
    <t>Siatka dwuczęściowa, zlożona z korka - poliester monofilamentowy o strukturze 3D z wchłanialnym kołnierzem z mikrohaczykami z PLA, średnica 6 cm oraz z Łaty - poliester monofilamentowy, z rozcięciem w kształcie dziurki od klucza, struktura siatki 2D, rozmiar porów 1,5 x 1,5 mm</t>
  </si>
  <si>
    <t>Siatka dwuczęściowa, zlożona z korka - poliester monofilamentowy o strukturze 3D z wchłanialnym kołnierzem z mikrohaczykami z PLA, średnica 8 cm oraz z Łaty - poliester monofilamentowy, z rozcięciem w kształcie dziurki od klucza, struktura siatki 2D, rozmiar porów 1,5 x 1,5 mm</t>
  </si>
  <si>
    <r>
      <rPr>
        <sz val="8"/>
        <rFont val="Book Antiqua"/>
        <family val="1"/>
        <charset val="238"/>
      </rPr>
      <t xml:space="preserve">Makroporowata monofilamentowa siatka polipropylenowa, lekka,  przeznaczona do naprawy przepuklin gramatura 46 g/m2, rozmiar porów 2,0 x 2,4 mm, możliwość docinania siatki bez strzępienia, rozmiar 15 cm x 7,5 cm. </t>
    </r>
    <r>
      <rPr>
        <b/>
        <sz val="8"/>
        <rFont val="Book Antiqua"/>
        <family val="1"/>
        <charset val="238"/>
      </rPr>
      <t>x 1 szt.</t>
    </r>
  </si>
  <si>
    <r>
      <rPr>
        <sz val="8"/>
        <rFont val="Book Antiqua"/>
        <family val="1"/>
        <charset val="238"/>
      </rPr>
      <t xml:space="preserve">Makroporowata monofilamentowa siatka polipropylenowa, lekka,  przeznaczona do naprawy przepuklin gramatura 46 g/m2, rozmiar porów 2,0 x 2,4 mm, możliwość docinania siatki bez strzępienia, rozmiar 15 cm x 15 cm. </t>
    </r>
    <r>
      <rPr>
        <b/>
        <sz val="8"/>
        <rFont val="Book Antiqua"/>
        <family val="1"/>
        <charset val="238"/>
      </rPr>
      <t>x 1 szt.</t>
    </r>
  </si>
  <si>
    <r>
      <rPr>
        <sz val="8"/>
        <rFont val="Book Antiqua"/>
        <family val="1"/>
        <charset val="238"/>
      </rPr>
      <t xml:space="preserve">Makroporowata monofilamentowa siatka polipropylenowa, lekka,  przeznaczona do naprawy przepuklin gramatura 46 g/m2, rozmiar porów 2,0 x 2,4 mm, możliwość docinania siatki bez strzępienia, rozmiar 45 cm x 30 cm </t>
    </r>
    <r>
      <rPr>
        <b/>
        <sz val="8"/>
        <rFont val="Book Antiqua"/>
        <family val="1"/>
        <charset val="238"/>
      </rPr>
      <t>x 1 szt.</t>
    </r>
  </si>
  <si>
    <r>
      <rPr>
        <sz val="8"/>
        <rFont val="Book Antiqua"/>
        <family val="1"/>
        <charset val="238"/>
      </rPr>
      <t xml:space="preserve">Makroporowata monofilamentowa siatka polipropylenowa, lekka,  przeznaczona do naprawy przepuklin gramatura 46 g/m2, rozmiar porów 2,0 x 2,4 mm, możliwość docinania siatki bez strzępienia, rozmiar 30 cm x 30 cm </t>
    </r>
    <r>
      <rPr>
        <b/>
        <sz val="8"/>
        <rFont val="Book Antiqua"/>
        <family val="1"/>
        <charset val="238"/>
      </rPr>
      <t>x 1 szt.</t>
    </r>
  </si>
  <si>
    <t>`</t>
  </si>
  <si>
    <t>Ilość op.</t>
  </si>
  <si>
    <t>PAKIET 1 - Siatki polipropylenowe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</si>
</sst>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zł-415];[Red]\-#,##0.00\ [$zł-415]"/>
    <numFmt numFmtId="166" formatCode="#,##0.00&quot; zł&quot;"/>
    <numFmt numFmtId="170" formatCode="#,##0.00\ &quot;zł&quot;"/>
  </numFmts>
  <fonts count="10"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0"/>
      <name val="Arial PL"/>
      <family val="2"/>
      <charset val="238"/>
    </font>
    <font>
      <sz val="10"/>
      <name val="Arial"/>
      <family val="2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sz val="8"/>
      <color rgb="FF000000"/>
      <name val="Book Antiqua"/>
      <family val="1"/>
      <charset val="238"/>
    </font>
    <font>
      <b/>
      <sz val="8"/>
      <color rgb="FF000000"/>
      <name val="Book Antiqua"/>
      <family val="1"/>
      <charset val="238"/>
    </font>
    <font>
      <b/>
      <sz val="8"/>
      <color rgb="FFFF0000"/>
      <name val="Book Antiqua"/>
      <family val="1"/>
      <charset val="238"/>
    </font>
    <font>
      <sz val="8"/>
      <color rgb="FFFF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CCC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4" applyFont="1"/>
    <xf numFmtId="0" fontId="7" fillId="2" borderId="1" xfId="4" applyFont="1" applyFill="1" applyBorder="1" applyAlignment="1">
      <alignment horizontal="center" vertical="center" wrapText="1"/>
    </xf>
    <xf numFmtId="4" fontId="6" fillId="0" borderId="0" xfId="4" applyNumberFormat="1" applyFont="1"/>
    <xf numFmtId="9" fontId="6" fillId="0" borderId="0" xfId="4" applyNumberFormat="1" applyFont="1" applyAlignment="1">
      <alignment horizontal="center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4" fontId="7" fillId="2" borderId="1" xfId="4" applyNumberFormat="1" applyFont="1" applyFill="1" applyBorder="1" applyAlignment="1">
      <alignment horizontal="center" vertical="center" wrapText="1"/>
    </xf>
    <xf numFmtId="9" fontId="7" fillId="2" borderId="1" xfId="4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/>
    </xf>
    <xf numFmtId="3" fontId="4" fillId="3" borderId="1" xfId="4" applyNumberFormat="1" applyFont="1" applyFill="1" applyBorder="1" applyAlignment="1">
      <alignment horizontal="center" vertical="center"/>
    </xf>
    <xf numFmtId="164" fontId="4" fillId="3" borderId="1" xfId="4" applyNumberFormat="1" applyFont="1" applyFill="1" applyBorder="1" applyAlignment="1">
      <alignment horizontal="center" vertical="center" wrapText="1"/>
    </xf>
    <xf numFmtId="9" fontId="4" fillId="3" borderId="1" xfId="4" applyNumberFormat="1" applyFont="1" applyFill="1" applyBorder="1" applyAlignment="1">
      <alignment horizontal="center" vertical="center" wrapText="1"/>
    </xf>
    <xf numFmtId="164" fontId="6" fillId="3" borderId="1" xfId="4" applyNumberFormat="1" applyFont="1" applyFill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5" fillId="0" borderId="0" xfId="4" applyFont="1"/>
    <xf numFmtId="0" fontId="5" fillId="0" borderId="0" xfId="4" applyFont="1" applyAlignment="1">
      <alignment horizontal="left" vertical="center"/>
    </xf>
    <xf numFmtId="9" fontId="4" fillId="0" borderId="0" xfId="4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5" fillId="2" borderId="1" xfId="4" applyNumberFormat="1" applyFont="1" applyFill="1" applyBorder="1" applyAlignment="1">
      <alignment horizontal="center" vertical="center"/>
    </xf>
    <xf numFmtId="0" fontId="4" fillId="0" borderId="0" xfId="4" applyFont="1"/>
    <xf numFmtId="4" fontId="4" fillId="0" borderId="0" xfId="4" applyNumberFormat="1" applyFont="1" applyAlignment="1">
      <alignment horizontal="center" vertical="center"/>
    </xf>
    <xf numFmtId="9" fontId="9" fillId="0" borderId="0" xfId="4" applyNumberFormat="1" applyFont="1"/>
    <xf numFmtId="170" fontId="8" fillId="0" borderId="0" xfId="4" applyNumberFormat="1" applyFont="1"/>
    <xf numFmtId="170" fontId="8" fillId="0" borderId="0" xfId="4" applyNumberFormat="1" applyFont="1" applyAlignment="1">
      <alignment horizontal="center" vertical="center"/>
    </xf>
    <xf numFmtId="0" fontId="0" fillId="0" borderId="1" xfId="0" applyBorder="1"/>
    <xf numFmtId="0" fontId="4" fillId="0" borderId="1" xfId="4" applyFont="1" applyBorder="1" applyAlignment="1">
      <alignment horizontal="center" vertical="center" wrapText="1"/>
    </xf>
    <xf numFmtId="0" fontId="7" fillId="2" borderId="1" xfId="4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Excel Built-in Explanatory Text" xfId="5" xr:uid="{00000000-0005-0000-0000-000001000000}"/>
    <cellStyle name="Excel Built-in Normal" xfId="4" xr:uid="{00000000-0005-0000-0000-000002000000}"/>
    <cellStyle name="Normal 2" xfId="1" xr:uid="{00000000-0005-0000-0000-000003000000}"/>
    <cellStyle name="Normal_PROF_EES_1" xfId="2" xr:uid="{00000000-0005-0000-0000-000004000000}"/>
    <cellStyle name="Normalny" xfId="0" builtinId="0"/>
    <cellStyle name="Normalny 2" xfId="3" xr:uid="{00000000-0005-0000-0000-000006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4"/>
  <sheetViews>
    <sheetView tabSelected="1" topLeftCell="A2" zoomScaleNormal="100" workbookViewId="0">
      <selection activeCell="B2" sqref="B2"/>
    </sheetView>
  </sheetViews>
  <sheetFormatPr defaultColWidth="8.7109375" defaultRowHeight="13.5"/>
  <cols>
    <col min="1" max="1" width="4.140625" style="5" customWidth="1"/>
    <col min="2" max="3" width="12.7109375" style="5" customWidth="1"/>
    <col min="4" max="4" width="25.7109375" style="5" customWidth="1"/>
    <col min="5" max="5" width="8" style="5" customWidth="1"/>
    <col min="6" max="6" width="11.42578125" style="7" customWidth="1"/>
    <col min="7" max="7" width="6.140625" style="8" customWidth="1"/>
    <col min="8" max="8" width="12.7109375" style="7" customWidth="1"/>
    <col min="9" max="10" width="17.7109375" style="7" customWidth="1"/>
  </cols>
  <sheetData>
    <row r="1" spans="1:12">
      <c r="A1" s="1"/>
      <c r="B1" s="1"/>
      <c r="C1" s="1"/>
      <c r="D1" s="1"/>
      <c r="E1" s="9"/>
      <c r="F1" s="9"/>
      <c r="G1" s="10"/>
      <c r="H1" s="9"/>
      <c r="I1" s="9"/>
      <c r="J1" s="9"/>
    </row>
    <row r="2" spans="1:12" ht="14.25">
      <c r="A2" s="1"/>
      <c r="B2" s="2" t="s">
        <v>18</v>
      </c>
      <c r="E2" s="9"/>
      <c r="F2" s="9"/>
      <c r="G2" s="10"/>
      <c r="H2" s="9"/>
      <c r="I2" s="9"/>
      <c r="J2" s="9"/>
    </row>
    <row r="3" spans="1:12">
      <c r="A3" s="1"/>
      <c r="B3" s="1"/>
      <c r="C3" s="1"/>
      <c r="D3" s="1"/>
      <c r="E3" s="9"/>
      <c r="F3" s="9"/>
      <c r="G3" s="10"/>
      <c r="H3" s="9"/>
      <c r="I3" s="9"/>
      <c r="J3" s="9"/>
    </row>
    <row r="4" spans="1:12" ht="14.25" thickBot="1">
      <c r="A4" s="1"/>
      <c r="B4" s="1"/>
      <c r="C4" s="1"/>
      <c r="D4" s="1"/>
      <c r="E4" s="9"/>
      <c r="F4" s="9"/>
      <c r="G4" s="10"/>
      <c r="H4" s="9"/>
      <c r="I4" s="9"/>
      <c r="J4" s="9"/>
    </row>
    <row r="5" spans="1:12" ht="22.5" customHeight="1" thickBot="1">
      <c r="A5" s="6" t="s">
        <v>0</v>
      </c>
      <c r="B5" s="31" t="s">
        <v>8</v>
      </c>
      <c r="C5" s="31"/>
      <c r="D5" s="31"/>
      <c r="E5" s="6" t="s">
        <v>17</v>
      </c>
      <c r="F5" s="11" t="s">
        <v>9</v>
      </c>
      <c r="G5" s="12" t="s">
        <v>3</v>
      </c>
      <c r="H5" s="11" t="s">
        <v>4</v>
      </c>
      <c r="I5" s="11" t="s">
        <v>5</v>
      </c>
      <c r="J5" s="11" t="s">
        <v>6</v>
      </c>
      <c r="K5" s="3" t="s">
        <v>1</v>
      </c>
      <c r="L5" s="4" t="s">
        <v>2</v>
      </c>
    </row>
    <row r="6" spans="1:12" ht="63.75" customHeight="1">
      <c r="A6" s="13">
        <v>1</v>
      </c>
      <c r="B6" s="32" t="s">
        <v>10</v>
      </c>
      <c r="C6" s="32"/>
      <c r="D6" s="32"/>
      <c r="E6" s="14">
        <v>6</v>
      </c>
      <c r="F6" s="15"/>
      <c r="G6" s="16">
        <v>0.08</v>
      </c>
      <c r="H6" s="15">
        <f>F6*1.08</f>
        <v>0</v>
      </c>
      <c r="I6" s="17">
        <f>F6*E6</f>
        <v>0</v>
      </c>
      <c r="J6" s="15">
        <f>I6*1.08</f>
        <v>0</v>
      </c>
      <c r="K6" s="29"/>
      <c r="L6" s="29"/>
    </row>
    <row r="7" spans="1:12" ht="61.5" customHeight="1">
      <c r="A7" s="13">
        <v>2</v>
      </c>
      <c r="B7" s="32" t="s">
        <v>11</v>
      </c>
      <c r="C7" s="32"/>
      <c r="D7" s="32"/>
      <c r="E7" s="14">
        <v>6</v>
      </c>
      <c r="F7" s="15"/>
      <c r="G7" s="16">
        <v>0.08</v>
      </c>
      <c r="H7" s="15">
        <f t="shared" ref="H7:H11" si="0">F7*1.08</f>
        <v>0</v>
      </c>
      <c r="I7" s="17">
        <f t="shared" ref="I7:I11" si="1">F7*E7</f>
        <v>0</v>
      </c>
      <c r="J7" s="15">
        <f t="shared" ref="J7:J11" si="2">I7*1.08</f>
        <v>0</v>
      </c>
      <c r="K7" s="29"/>
      <c r="L7" s="29"/>
    </row>
    <row r="8" spans="1:12" ht="65.25" customHeight="1">
      <c r="A8" s="13">
        <v>3</v>
      </c>
      <c r="B8" s="30" t="s">
        <v>12</v>
      </c>
      <c r="C8" s="30"/>
      <c r="D8" s="30"/>
      <c r="E8" s="14">
        <v>200</v>
      </c>
      <c r="F8" s="15"/>
      <c r="G8" s="16">
        <v>0.08</v>
      </c>
      <c r="H8" s="15">
        <f t="shared" si="0"/>
        <v>0</v>
      </c>
      <c r="I8" s="17">
        <f t="shared" si="1"/>
        <v>0</v>
      </c>
      <c r="J8" s="15">
        <f t="shared" si="2"/>
        <v>0</v>
      </c>
      <c r="K8" s="29"/>
      <c r="L8" s="29"/>
    </row>
    <row r="9" spans="1:12" ht="60.75" customHeight="1">
      <c r="A9" s="13">
        <v>4</v>
      </c>
      <c r="B9" s="30" t="s">
        <v>13</v>
      </c>
      <c r="C9" s="30"/>
      <c r="D9" s="30"/>
      <c r="E9" s="14">
        <v>50</v>
      </c>
      <c r="F9" s="15"/>
      <c r="G9" s="16">
        <v>0.08</v>
      </c>
      <c r="H9" s="15">
        <f t="shared" si="0"/>
        <v>0</v>
      </c>
      <c r="I9" s="17">
        <f t="shared" si="1"/>
        <v>0</v>
      </c>
      <c r="J9" s="15">
        <f t="shared" si="2"/>
        <v>0</v>
      </c>
      <c r="K9" s="29"/>
      <c r="L9" s="29"/>
    </row>
    <row r="10" spans="1:12" ht="60.75" customHeight="1">
      <c r="A10" s="13">
        <v>5</v>
      </c>
      <c r="B10" s="30" t="s">
        <v>14</v>
      </c>
      <c r="C10" s="30"/>
      <c r="D10" s="30"/>
      <c r="E10" s="14">
        <v>5</v>
      </c>
      <c r="F10" s="15"/>
      <c r="G10" s="16">
        <v>0.08</v>
      </c>
      <c r="H10" s="15">
        <f t="shared" si="0"/>
        <v>0</v>
      </c>
      <c r="I10" s="17">
        <f t="shared" si="1"/>
        <v>0</v>
      </c>
      <c r="J10" s="15">
        <f t="shared" si="2"/>
        <v>0</v>
      </c>
      <c r="K10" s="29"/>
      <c r="L10" s="29"/>
    </row>
    <row r="11" spans="1:12" ht="60.75" customHeight="1">
      <c r="A11" s="13">
        <v>6</v>
      </c>
      <c r="B11" s="30" t="s">
        <v>15</v>
      </c>
      <c r="C11" s="30"/>
      <c r="D11" s="30"/>
      <c r="E11" s="14">
        <v>15</v>
      </c>
      <c r="F11" s="15"/>
      <c r="G11" s="16">
        <v>0.08</v>
      </c>
      <c r="H11" s="15">
        <f t="shared" si="0"/>
        <v>0</v>
      </c>
      <c r="I11" s="17">
        <f t="shared" si="1"/>
        <v>0</v>
      </c>
      <c r="J11" s="15">
        <f t="shared" si="2"/>
        <v>0</v>
      </c>
      <c r="K11" s="29"/>
      <c r="L11" s="29"/>
    </row>
    <row r="12" spans="1:12" ht="14.25">
      <c r="A12" s="18"/>
      <c r="B12" s="18"/>
      <c r="C12" s="19"/>
      <c r="D12" s="20"/>
      <c r="F12" s="18"/>
      <c r="G12" s="21"/>
      <c r="H12" s="22" t="s">
        <v>7</v>
      </c>
      <c r="I12" s="23">
        <f>SUM(I6:I11)</f>
        <v>0</v>
      </c>
      <c r="J12" s="23">
        <f>SUM(J6:J11)</f>
        <v>0</v>
      </c>
    </row>
    <row r="13" spans="1:12">
      <c r="A13" s="24"/>
      <c r="B13" s="24"/>
      <c r="C13" s="24"/>
      <c r="F13" s="18"/>
      <c r="G13" s="21"/>
      <c r="H13" s="25"/>
      <c r="I13" s="25" t="s">
        <v>16</v>
      </c>
      <c r="J13" s="25"/>
    </row>
    <row r="14" spans="1:12" ht="14.25">
      <c r="A14" s="24"/>
      <c r="B14" s="24"/>
      <c r="C14" s="9"/>
      <c r="D14" s="24"/>
      <c r="E14" s="24"/>
      <c r="F14" s="24"/>
      <c r="G14" s="24"/>
      <c r="H14" s="26"/>
      <c r="I14" s="27"/>
      <c r="J14" s="28"/>
    </row>
  </sheetData>
  <mergeCells count="7">
    <mergeCell ref="B10:D10"/>
    <mergeCell ref="B11:D11"/>
    <mergeCell ref="B5:D5"/>
    <mergeCell ref="B6:D6"/>
    <mergeCell ref="B7:D7"/>
    <mergeCell ref="B8:D8"/>
    <mergeCell ref="B9:D9"/>
  </mergeCells>
  <pageMargins left="0.70866141732283472" right="0.70866141732283472" top="0.74803149606299213" bottom="0.74803149606299213" header="0.51181102362204722" footer="0.51181102362204722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Piotr Kotkowski</cp:lastModifiedBy>
  <cp:revision>0</cp:revision>
  <cp:lastPrinted>2024-05-07T10:06:02Z</cp:lastPrinted>
  <dcterms:created xsi:type="dcterms:W3CDTF">1997-02-26T13:46:56Z</dcterms:created>
  <dcterms:modified xsi:type="dcterms:W3CDTF">2024-05-22T10:34:15Z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MSIP_Label_97735299-2a7d-4f7d-99cc-db352b8b5a9b_Application">
    <vt:lpwstr>Microsoft Azure Information Protection</vt:lpwstr>
  </property>
  <property fmtid="{D5CDD505-2E9C-101B-9397-08002B2CF9AE}" pid="7" name="MSIP_Label_97735299-2a7d-4f7d-99cc-db352b8b5a9b_Enabled">
    <vt:lpwstr>True</vt:lpwstr>
  </property>
  <property fmtid="{D5CDD505-2E9C-101B-9397-08002B2CF9AE}" pid="8" name="MSIP_Label_97735299-2a7d-4f7d-99cc-db352b8b5a9b_Extended_MSFT_Method">
    <vt:lpwstr>Automatic</vt:lpwstr>
  </property>
  <property fmtid="{D5CDD505-2E9C-101B-9397-08002B2CF9AE}" pid="9" name="MSIP_Label_97735299-2a7d-4f7d-99cc-db352b8b5a9b_Name">
    <vt:lpwstr>Confidential</vt:lpwstr>
  </property>
  <property fmtid="{D5CDD505-2E9C-101B-9397-08002B2CF9AE}" pid="10" name="MSIP_Label_97735299-2a7d-4f7d-99cc-db352b8b5a9b_Ref">
    <vt:lpwstr>https://api.informationprotection.azure.com/api/15d1bef2-0a6a-46f9-be4c-023279325e51</vt:lpwstr>
  </property>
  <property fmtid="{D5CDD505-2E9C-101B-9397-08002B2CF9AE}" pid="11" name="MSIP_Label_97735299-2a7d-4f7d-99cc-db352b8b5a9b_SetBy">
    <vt:lpwstr>julia.jablonska@bbraun.com</vt:lpwstr>
  </property>
  <property fmtid="{D5CDD505-2E9C-101B-9397-08002B2CF9AE}" pid="12" name="MSIP_Label_97735299-2a7d-4f7d-99cc-db352b8b5a9b_SetDate">
    <vt:lpwstr>2019-02-06T11:19:08.6081947+01:00</vt:lpwstr>
  </property>
  <property fmtid="{D5CDD505-2E9C-101B-9397-08002B2CF9AE}" pid="13" name="MSIP_Label_97735299-2a7d-4f7d-99cc-db352b8b5a9b_SiteId">
    <vt:lpwstr>15d1bef2-0a6a-46f9-be4c-023279325e51</vt:lpwstr>
  </property>
  <property fmtid="{D5CDD505-2E9C-101B-9397-08002B2CF9AE}" pid="14" name="MSIP_Label_fd058493-e43f-432e-b8cc-adb7daa46640_Application">
    <vt:lpwstr>Microsoft Azure Information Protection</vt:lpwstr>
  </property>
  <property fmtid="{D5CDD505-2E9C-101B-9397-08002B2CF9AE}" pid="15" name="MSIP_Label_fd058493-e43f-432e-b8cc-adb7daa46640_Enabled">
    <vt:lpwstr>True</vt:lpwstr>
  </property>
  <property fmtid="{D5CDD505-2E9C-101B-9397-08002B2CF9AE}" pid="16" name="MSIP_Label_fd058493-e43f-432e-b8cc-adb7daa46640_Extended_MSFT_Method">
    <vt:lpwstr>Automatic</vt:lpwstr>
  </property>
  <property fmtid="{D5CDD505-2E9C-101B-9397-08002B2CF9AE}" pid="17" name="MSIP_Label_fd058493-e43f-432e-b8cc-adb7daa46640_Name">
    <vt:lpwstr>Unprotected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MSIP_Label_fd058493-e43f-432e-b8cc-adb7daa46640_Ref">
    <vt:lpwstr>https://api.informationprotection.azure.com/api/15d1bef2-0a6a-46f9-be4c-023279325e51</vt:lpwstr>
  </property>
  <property fmtid="{D5CDD505-2E9C-101B-9397-08002B2CF9AE}" pid="20" name="MSIP_Label_fd058493-e43f-432e-b8cc-adb7daa46640_SetBy">
    <vt:lpwstr>julia.jablonska@bbraun.com</vt:lpwstr>
  </property>
  <property fmtid="{D5CDD505-2E9C-101B-9397-08002B2CF9AE}" pid="21" name="MSIP_Label_fd058493-e43f-432e-b8cc-adb7daa46640_SetDate">
    <vt:lpwstr>2019-02-06T11:19:08.6091947+01:00</vt:lpwstr>
  </property>
  <property fmtid="{D5CDD505-2E9C-101B-9397-08002B2CF9AE}" pid="22" name="MSIP_Label_fd058493-e43f-432e-b8cc-adb7daa46640_SiteId">
    <vt:lpwstr>15d1bef2-0a6a-46f9-be4c-023279325e51</vt:lpwstr>
  </property>
  <property fmtid="{D5CDD505-2E9C-101B-9397-08002B2CF9AE}" pid="23" name="ScaleCrop">
    <vt:bool>false</vt:bool>
  </property>
  <property fmtid="{D5CDD505-2E9C-101B-9397-08002B2CF9AE}" pid="24" name="Sensitivity">
    <vt:lpwstr>Confidential Unprotected</vt:lpwstr>
  </property>
  <property fmtid="{D5CDD505-2E9C-101B-9397-08002B2CF9AE}" pid="25" name="ShareDoc">
    <vt:bool>false</vt:bool>
  </property>
</Properties>
</file>