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8_{BC711DDD-1AC8-4408-8AE1-E243411C45B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F12" i="1" l="1"/>
  <c r="E12" i="1"/>
  <c r="G12" i="1" s="1"/>
  <c r="E13" i="1"/>
  <c r="G13" i="1" s="1"/>
  <c r="F13" i="1"/>
  <c r="E14" i="1"/>
  <c r="G14" i="1" s="1"/>
  <c r="F14" i="1"/>
  <c r="E15" i="1"/>
  <c r="F15" i="1"/>
  <c r="G15" i="1"/>
  <c r="F77" i="1" l="1"/>
  <c r="G77" i="1" s="1"/>
  <c r="E77" i="1"/>
  <c r="F76" i="1"/>
  <c r="G76" i="1" s="1"/>
  <c r="E76" i="1"/>
  <c r="F75" i="1"/>
  <c r="G75" i="1" s="1"/>
  <c r="E75" i="1"/>
  <c r="F74" i="1"/>
  <c r="E74" i="1"/>
  <c r="G74" i="1" s="1"/>
  <c r="F73" i="1"/>
  <c r="E73" i="1"/>
  <c r="G73" i="1" s="1"/>
  <c r="F72" i="1"/>
  <c r="E72" i="1"/>
  <c r="G72" i="1" s="1"/>
  <c r="F71" i="1"/>
  <c r="E71" i="1"/>
  <c r="G71" i="1" s="1"/>
  <c r="F70" i="1"/>
  <c r="E70" i="1"/>
  <c r="G70" i="1" s="1"/>
  <c r="F69" i="1"/>
  <c r="E69" i="1"/>
  <c r="G69" i="1" s="1"/>
  <c r="F68" i="1"/>
  <c r="E68" i="1"/>
  <c r="G68" i="1" s="1"/>
  <c r="F67" i="1"/>
  <c r="E67" i="1"/>
  <c r="G67" i="1" s="1"/>
  <c r="F66" i="1"/>
  <c r="E66" i="1"/>
  <c r="G66" i="1" s="1"/>
  <c r="F65" i="1"/>
  <c r="E65" i="1"/>
  <c r="G65" i="1" s="1"/>
  <c r="F63" i="1"/>
  <c r="G63" i="1" s="1"/>
  <c r="E63" i="1"/>
  <c r="F62" i="1"/>
  <c r="E62" i="1"/>
  <c r="G62" i="1" s="1"/>
  <c r="E61" i="1"/>
  <c r="F61" i="1" s="1"/>
  <c r="G61" i="1" s="1"/>
  <c r="E60" i="1"/>
  <c r="F60" i="1" s="1"/>
  <c r="G60" i="1" s="1"/>
  <c r="F59" i="1"/>
  <c r="E59" i="1"/>
  <c r="G59" i="1" s="1"/>
  <c r="F58" i="1"/>
  <c r="E58" i="1"/>
  <c r="G58" i="1" s="1"/>
  <c r="F57" i="1"/>
  <c r="E57" i="1"/>
  <c r="G57" i="1" s="1"/>
  <c r="F56" i="1"/>
  <c r="E56" i="1"/>
  <c r="G56" i="1" s="1"/>
  <c r="F55" i="1"/>
  <c r="E55" i="1"/>
  <c r="G55" i="1" s="1"/>
  <c r="F54" i="1"/>
  <c r="E54" i="1"/>
  <c r="G54" i="1" s="1"/>
  <c r="F53" i="1"/>
  <c r="E53" i="1"/>
  <c r="G53" i="1" s="1"/>
  <c r="F52" i="1"/>
  <c r="E52" i="1"/>
  <c r="G52" i="1" s="1"/>
  <c r="F51" i="1"/>
  <c r="E51" i="1"/>
  <c r="G51" i="1" s="1"/>
  <c r="F50" i="1"/>
  <c r="E50" i="1"/>
  <c r="G50" i="1" s="1"/>
  <c r="F49" i="1"/>
  <c r="E49" i="1"/>
  <c r="G49" i="1" s="1"/>
  <c r="F48" i="1"/>
  <c r="E48" i="1"/>
  <c r="G48" i="1" s="1"/>
  <c r="F47" i="1"/>
  <c r="E47" i="1"/>
  <c r="G47" i="1" s="1"/>
  <c r="F46" i="1"/>
  <c r="E46" i="1"/>
  <c r="G46" i="1" s="1"/>
  <c r="F45" i="1"/>
  <c r="E45" i="1"/>
  <c r="G45" i="1" s="1"/>
  <c r="F44" i="1"/>
  <c r="E44" i="1"/>
  <c r="G44" i="1" s="1"/>
  <c r="F43" i="1"/>
  <c r="E43" i="1"/>
  <c r="G43" i="1" s="1"/>
  <c r="F42" i="1"/>
  <c r="E42" i="1"/>
  <c r="G42" i="1" s="1"/>
  <c r="F41" i="1"/>
  <c r="E41" i="1"/>
  <c r="G41" i="1" s="1"/>
  <c r="F39" i="1"/>
  <c r="E39" i="1"/>
  <c r="G39" i="1" s="1"/>
  <c r="F38" i="1"/>
  <c r="E38" i="1"/>
  <c r="G38" i="1" s="1"/>
  <c r="F37" i="1"/>
  <c r="E37" i="1"/>
  <c r="G37" i="1" s="1"/>
  <c r="F36" i="1"/>
  <c r="E36" i="1"/>
  <c r="G36" i="1" s="1"/>
  <c r="F35" i="1"/>
  <c r="E35" i="1"/>
  <c r="G35" i="1" s="1"/>
  <c r="F34" i="1"/>
  <c r="E34" i="1"/>
  <c r="G34" i="1" s="1"/>
  <c r="F33" i="1"/>
  <c r="E33" i="1"/>
  <c r="G33" i="1" s="1"/>
  <c r="F32" i="1"/>
  <c r="E32" i="1"/>
  <c r="G32" i="1" s="1"/>
  <c r="F31" i="1"/>
  <c r="E31" i="1"/>
  <c r="G31" i="1" s="1"/>
  <c r="F30" i="1"/>
  <c r="E30" i="1"/>
  <c r="G30" i="1" s="1"/>
  <c r="F29" i="1"/>
  <c r="E29" i="1"/>
  <c r="G29" i="1" s="1"/>
  <c r="F28" i="1"/>
  <c r="E28" i="1"/>
  <c r="G28" i="1" s="1"/>
  <c r="F27" i="1"/>
  <c r="E27" i="1"/>
  <c r="G27" i="1" s="1"/>
  <c r="F26" i="1"/>
  <c r="E26" i="1"/>
  <c r="G26" i="1" s="1"/>
  <c r="F25" i="1"/>
  <c r="E25" i="1"/>
  <c r="G25" i="1" s="1"/>
  <c r="F24" i="1"/>
  <c r="E24" i="1"/>
  <c r="G24" i="1" s="1"/>
  <c r="F23" i="1"/>
  <c r="E23" i="1"/>
  <c r="G23" i="1" s="1"/>
  <c r="F22" i="1"/>
  <c r="E22" i="1"/>
  <c r="G22" i="1" s="1"/>
  <c r="F21" i="1"/>
  <c r="E21" i="1"/>
  <c r="G21" i="1" s="1"/>
  <c r="F20" i="1"/>
  <c r="E20" i="1"/>
  <c r="G20" i="1" s="1"/>
  <c r="F19" i="1"/>
  <c r="E19" i="1"/>
  <c r="G19" i="1" s="1"/>
  <c r="F18" i="1"/>
  <c r="E18" i="1"/>
  <c r="G18" i="1" s="1"/>
  <c r="F17" i="1"/>
  <c r="E17" i="1"/>
  <c r="G17" i="1" s="1"/>
  <c r="F16" i="1"/>
  <c r="E16" i="1"/>
  <c r="G16" i="1" s="1"/>
  <c r="G79" i="1" l="1"/>
  <c r="G81" i="1" s="1"/>
  <c r="F79" i="1"/>
  <c r="F81" i="1" s="1"/>
</calcChain>
</file>

<file path=xl/sharedStrings.xml><?xml version="1.0" encoding="utf-8"?>
<sst xmlns="http://schemas.openxmlformats.org/spreadsheetml/2006/main" count="152" uniqueCount="100">
  <si>
    <t>1.</t>
  </si>
  <si>
    <t>2.</t>
  </si>
  <si>
    <t>Ubranie ocieplane, tkanina z membraną oddychającą</t>
  </si>
  <si>
    <t>3.</t>
  </si>
  <si>
    <t>Ubranie całoroczne, trzy częściowe, tkanina z membraną oddychającą</t>
  </si>
  <si>
    <t>4.</t>
  </si>
  <si>
    <t xml:space="preserve">Kurtka i spodnie przeciwdeszczowe </t>
  </si>
  <si>
    <t>5.</t>
  </si>
  <si>
    <t>Koszula robocza, długi rękaw</t>
  </si>
  <si>
    <t>6.</t>
  </si>
  <si>
    <t>Koszula krótki rękaw/ T-shirt</t>
  </si>
  <si>
    <t>7.</t>
  </si>
  <si>
    <t xml:space="preserve">Koszulka termoaktywna, krótki rękaw </t>
  </si>
  <si>
    <t>8.</t>
  </si>
  <si>
    <t xml:space="preserve">Koszulka termoaktywna, długi rękaw </t>
  </si>
  <si>
    <t>9.</t>
  </si>
  <si>
    <t>Kalesony męskie termoaktywne/ leginsy damskie termoaktywne</t>
  </si>
  <si>
    <t>10.</t>
  </si>
  <si>
    <t>Buty terenowe, wodochronne, z membraną oddychającą</t>
  </si>
  <si>
    <t>11.</t>
  </si>
  <si>
    <t xml:space="preserve">Buty (gumowe) wodoodporne </t>
  </si>
  <si>
    <t>12.</t>
  </si>
  <si>
    <t>Buty (gumowe) wodoodporne i ciepłochronne</t>
  </si>
  <si>
    <t>13.</t>
  </si>
  <si>
    <t xml:space="preserve">Skarpety letnie, termoaktywne </t>
  </si>
  <si>
    <t>14.</t>
  </si>
  <si>
    <t xml:space="preserve">Skarpety zimowe, termoaktywne </t>
  </si>
  <si>
    <t>15.</t>
  </si>
  <si>
    <t>Czapka letnia</t>
  </si>
  <si>
    <t>16.</t>
  </si>
  <si>
    <t xml:space="preserve">Czapka ocieplana </t>
  </si>
  <si>
    <t>17.</t>
  </si>
  <si>
    <t>Hełm ochronny kolor biały</t>
  </si>
  <si>
    <t>18.</t>
  </si>
  <si>
    <t>Czepek pod hełm ochronny</t>
  </si>
  <si>
    <t>19.</t>
  </si>
  <si>
    <t xml:space="preserve">Kamizelka ostrzegawcza z napisem Służba Leśna </t>
  </si>
  <si>
    <t xml:space="preserve">Okulary ochronne </t>
  </si>
  <si>
    <t>21.</t>
  </si>
  <si>
    <t xml:space="preserve">Rękawice robocze </t>
  </si>
  <si>
    <t>22.</t>
  </si>
  <si>
    <t xml:space="preserve">Rękawice ocieplone </t>
  </si>
  <si>
    <t xml:space="preserve">Torba leśnika </t>
  </si>
  <si>
    <t>Kombinezon ochronny</t>
  </si>
  <si>
    <t>Kalosze ochronne</t>
  </si>
  <si>
    <t>Gogleo chronne</t>
  </si>
  <si>
    <t>Maska z filtrem</t>
  </si>
  <si>
    <t>II.</t>
  </si>
  <si>
    <t>Robotnicy</t>
  </si>
  <si>
    <t xml:space="preserve">Kurtka  przeciwdeszczowa w kolorze ostrzegawczym </t>
  </si>
  <si>
    <t>Ubranie letnie w kolorze ostrzegawczym  (w tym 2 pary spodni)</t>
  </si>
  <si>
    <t>Ubranie ocieplone w kolorze ostrzegawczym (w tym 2 pary spodni)</t>
  </si>
  <si>
    <t xml:space="preserve">Buty (gumowe) wodoodporne, podnosek ochronny </t>
  </si>
  <si>
    <t xml:space="preserve">Buty (gumowe) wodoodporne i ciepłochronne, podnosek ochronny </t>
  </si>
  <si>
    <t xml:space="preserve">Buty ochronne, podnosek ochronny </t>
  </si>
  <si>
    <t xml:space="preserve">Skarpety letnie, termoaktywne 2 pary </t>
  </si>
  <si>
    <t xml:space="preserve">Skarpety zimowe, termoaktywne 2 pary </t>
  </si>
  <si>
    <t xml:space="preserve">Fartuch ochronny </t>
  </si>
  <si>
    <t xml:space="preserve">Kamizelka ocieplająca </t>
  </si>
  <si>
    <t>Okulary przeciwsłoneczne /polaryzacyjne/</t>
  </si>
  <si>
    <t xml:space="preserve">Rękawice ocieplane </t>
  </si>
  <si>
    <t>Buty antypoślizgowe</t>
  </si>
  <si>
    <t>Ochroniki słuchu</t>
  </si>
  <si>
    <t>Rękawice ochronne</t>
  </si>
  <si>
    <t>III.</t>
  </si>
  <si>
    <t xml:space="preserve">Pracownicy straży leśnej </t>
  </si>
  <si>
    <t>Ubranie letnie ( w tym 2 pary spodni, kamizelka letnia, szalik - chusta wielofunkcyjna - komin, czapka letnia z daszkiem)</t>
  </si>
  <si>
    <t xml:space="preserve">Koszula robocza, krótki rękaw </t>
  </si>
  <si>
    <t xml:space="preserve">Koszulka krótki rękaw/ T-shirt </t>
  </si>
  <si>
    <t>Kalesony męskie termoaktywne</t>
  </si>
  <si>
    <t>Ochraniacze na buty raki</t>
  </si>
  <si>
    <t>Okulary balistyczne</t>
  </si>
  <si>
    <t xml:space="preserve">RAZEM </t>
  </si>
  <si>
    <t xml:space="preserve">RAZEM WARTOŚĆ OFERTY </t>
  </si>
  <si>
    <t>Załącznik nr 4</t>
  </si>
  <si>
    <t>Nazwa i adres Wykonawcy</t>
  </si>
  <si>
    <t>KOSZTORYS OFERTOWY</t>
  </si>
  <si>
    <t xml:space="preserve">Ilość </t>
  </si>
  <si>
    <t>Cena</t>
  </si>
  <si>
    <t xml:space="preserve">Wartość netto                                          (kol. 3x4) </t>
  </si>
  <si>
    <t>Wartość brutto              ( kol. 3x5)</t>
  </si>
  <si>
    <t>Model lub nazwa handlowa</t>
  </si>
  <si>
    <t>Nazwa producenta</t>
  </si>
  <si>
    <t xml:space="preserve">szt. </t>
  </si>
  <si>
    <t>1 szt.netto</t>
  </si>
  <si>
    <t>1 szt.brutto</t>
  </si>
  <si>
    <t>I.</t>
  </si>
  <si>
    <t xml:space="preserve">Pracownicy służby leśnej </t>
  </si>
  <si>
    <t>Ubranie letnie (w tym 2 pary spodni)</t>
  </si>
  <si>
    <t xml:space="preserve"> Wyszczególnienie środków ochrony indywidualnej, obuwia i odzieży roboczej BHP</t>
  </si>
  <si>
    <t>Wykonawca zobowiązany jest dla każdej pozycji wpisać nazwę producenta oraz model oferowanego asortymentu. W przypadku gdy dany produkt nie posiada nazwy modelu należy wpisać nazwę handlową. Brak powyższych informacji spowoduje odrzucenie oferty.</t>
  </si>
  <si>
    <t>Znak sprawy: SA.270.1.3.2025</t>
  </si>
  <si>
    <t>Ochraniacze na buty (stuptuty)</t>
  </si>
  <si>
    <t>20.</t>
  </si>
  <si>
    <t>23.</t>
  </si>
  <si>
    <t>24.</t>
  </si>
  <si>
    <t>25.</t>
  </si>
  <si>
    <t>26.</t>
  </si>
  <si>
    <t>27.</t>
  </si>
  <si>
    <t>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</si>
</sst>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1" xfId="0" applyFont="1" applyBorder="1" applyProtection="1">
      <protection locked="0"/>
    </xf>
    <xf numFmtId="1" fontId="2" fillId="0" borderId="2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 applyProtection="1">
      <alignment horizontal="center" vertical="center"/>
      <protection locked="0"/>
    </xf>
    <xf numFmtId="164" fontId="2" fillId="0" borderId="2" xfId="0" applyNumberFormat="1" applyFont="1" applyBorder="1"/>
    <xf numFmtId="0" fontId="2" fillId="0" borderId="2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2" xfId="1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2" borderId="1" xfId="0" applyFont="1" applyFill="1" applyBorder="1" applyProtection="1">
      <protection locked="0"/>
    </xf>
    <xf numFmtId="0" fontId="2" fillId="2" borderId="2" xfId="0" applyFont="1" applyFill="1" applyBorder="1" applyProtection="1">
      <protection locked="0"/>
    </xf>
    <xf numFmtId="164" fontId="2" fillId="2" borderId="2" xfId="0" applyNumberFormat="1" applyFont="1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2" fillId="0" borderId="2" xfId="1" applyFont="1" applyBorder="1" applyAlignment="1" applyProtection="1">
      <alignment horizontal="left" wrapText="1"/>
      <protection locked="0"/>
    </xf>
    <xf numFmtId="1" fontId="2" fillId="0" borderId="2" xfId="1" applyNumberFormat="1" applyFont="1" applyBorder="1" applyAlignment="1">
      <alignment horizontal="center"/>
    </xf>
    <xf numFmtId="164" fontId="2" fillId="0" borderId="2" xfId="1" applyNumberFormat="1" applyFont="1" applyBorder="1" applyAlignment="1" applyProtection="1">
      <alignment horizontal="center"/>
      <protection locked="0"/>
    </xf>
    <xf numFmtId="0" fontId="2" fillId="3" borderId="2" xfId="0" applyFont="1" applyFill="1" applyBorder="1" applyProtection="1">
      <protection locked="0"/>
    </xf>
    <xf numFmtId="0" fontId="2" fillId="3" borderId="3" xfId="0" applyFont="1" applyFill="1" applyBorder="1" applyProtection="1">
      <protection locked="0"/>
    </xf>
    <xf numFmtId="0" fontId="2" fillId="0" borderId="2" xfId="1" applyFont="1" applyBorder="1" applyAlignment="1" applyProtection="1">
      <alignment horizontal="left"/>
      <protection locked="0"/>
    </xf>
    <xf numFmtId="164" fontId="2" fillId="0" borderId="2" xfId="0" applyNumberFormat="1" applyFont="1" applyBorder="1" applyAlignment="1">
      <alignment vertical="center"/>
    </xf>
    <xf numFmtId="164" fontId="3" fillId="4" borderId="8" xfId="0" applyNumberFormat="1" applyFont="1" applyFill="1" applyBorder="1"/>
    <xf numFmtId="0" fontId="3" fillId="4" borderId="9" xfId="0" applyFont="1" applyFill="1" applyBorder="1" applyProtection="1">
      <protection locked="0"/>
    </xf>
    <xf numFmtId="0" fontId="3" fillId="4" borderId="10" xfId="0" applyFont="1" applyFill="1" applyBorder="1" applyProtection="1">
      <protection locked="0"/>
    </xf>
    <xf numFmtId="0" fontId="0" fillId="0" borderId="0" xfId="0" applyProtection="1">
      <protection locked="0"/>
    </xf>
    <xf numFmtId="164" fontId="4" fillId="0" borderId="0" xfId="0" applyNumberFormat="1" applyFont="1"/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0" fontId="8" fillId="5" borderId="16" xfId="0" applyFont="1" applyFill="1" applyBorder="1" applyAlignment="1" applyProtection="1">
      <alignment horizontal="center" vertical="center" wrapText="1"/>
      <protection locked="0"/>
    </xf>
    <xf numFmtId="0" fontId="8" fillId="5" borderId="17" xfId="0" applyFont="1" applyFill="1" applyBorder="1" applyAlignment="1" applyProtection="1">
      <alignment horizontal="center" vertical="center"/>
      <protection locked="0"/>
    </xf>
    <xf numFmtId="0" fontId="8" fillId="5" borderId="22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8" fillId="5" borderId="3" xfId="0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22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3" fillId="4" borderId="7" xfId="0" applyFont="1" applyFill="1" applyBorder="1" applyAlignment="1" applyProtection="1">
      <alignment horizontal="center"/>
      <protection locked="0"/>
    </xf>
    <xf numFmtId="0" fontId="3" fillId="4" borderId="8" xfId="0" applyFont="1" applyFill="1" applyBorder="1" applyAlignment="1" applyProtection="1">
      <alignment horizontal="center"/>
      <protection locked="0"/>
    </xf>
    <xf numFmtId="0" fontId="7" fillId="5" borderId="14" xfId="0" applyFont="1" applyFill="1" applyBorder="1" applyAlignment="1" applyProtection="1">
      <alignment horizontal="center" vertical="center" wrapText="1"/>
      <protection locked="0"/>
    </xf>
    <xf numFmtId="0" fontId="7" fillId="5" borderId="15" xfId="0" applyFont="1" applyFill="1" applyBorder="1" applyAlignment="1" applyProtection="1">
      <alignment horizontal="center" vertical="center" wrapText="1"/>
      <protection locked="0"/>
    </xf>
    <xf numFmtId="0" fontId="7" fillId="5" borderId="20" xfId="0" applyFont="1" applyFill="1" applyBorder="1" applyAlignment="1" applyProtection="1">
      <alignment horizontal="center" vertical="center" wrapText="1"/>
      <protection locked="0"/>
    </xf>
    <xf numFmtId="0" fontId="7" fillId="5" borderId="21" xfId="0" applyFont="1" applyFill="1" applyBorder="1" applyAlignment="1" applyProtection="1">
      <alignment horizontal="center" vertical="center" wrapText="1"/>
      <protection locked="0"/>
    </xf>
    <xf numFmtId="0" fontId="8" fillId="5" borderId="17" xfId="0" applyFont="1" applyFill="1" applyBorder="1" applyAlignment="1" applyProtection="1">
      <alignment horizontal="center" vertical="center" wrapText="1"/>
      <protection locked="0"/>
    </xf>
    <xf numFmtId="0" fontId="8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18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 applyProtection="1">
      <alignment horizontal="center" vertical="center" wrapText="1"/>
      <protection locked="0"/>
    </xf>
    <xf numFmtId="0" fontId="8" fillId="5" borderId="3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1"/>
  <sheetViews>
    <sheetView tabSelected="1" topLeftCell="A56" workbookViewId="0">
      <selection activeCell="C63" sqref="C63"/>
    </sheetView>
  </sheetViews>
  <sheetFormatPr defaultRowHeight="14.4" x14ac:dyDescent="0.3"/>
  <cols>
    <col min="1" max="1" width="3.21875" customWidth="1"/>
    <col min="2" max="2" width="58.21875" customWidth="1"/>
    <col min="3" max="3" width="6.77734375" customWidth="1"/>
    <col min="8" max="8" width="13.44140625" customWidth="1"/>
  </cols>
  <sheetData>
    <row r="1" spans="1:10" ht="21" customHeight="1" x14ac:dyDescent="0.3">
      <c r="A1" s="23"/>
      <c r="B1" s="23" t="s">
        <v>91</v>
      </c>
      <c r="C1" s="23"/>
      <c r="D1" s="23"/>
      <c r="E1" s="23"/>
      <c r="F1" s="23"/>
      <c r="G1" s="23"/>
      <c r="H1" s="51" t="s">
        <v>74</v>
      </c>
      <c r="I1" s="51"/>
    </row>
    <row r="2" spans="1:10" ht="25.2" customHeight="1" thickBot="1" x14ac:dyDescent="0.35">
      <c r="A2" s="23"/>
      <c r="B2" s="23"/>
      <c r="C2" s="23"/>
      <c r="D2" s="23"/>
      <c r="E2" s="23"/>
      <c r="F2" s="65" t="s">
        <v>90</v>
      </c>
      <c r="G2" s="65"/>
      <c r="H2" s="65"/>
      <c r="I2" s="65"/>
      <c r="J2" s="46"/>
    </row>
    <row r="3" spans="1:10" ht="28.8" customHeight="1" x14ac:dyDescent="0.3">
      <c r="A3" s="23"/>
      <c r="B3" s="25"/>
      <c r="C3" s="23"/>
      <c r="D3" s="23"/>
      <c r="E3" s="23"/>
      <c r="F3" s="65"/>
      <c r="G3" s="65"/>
      <c r="H3" s="65"/>
      <c r="I3" s="65"/>
      <c r="J3" s="46"/>
    </row>
    <row r="4" spans="1:10" ht="25.8" customHeight="1" x14ac:dyDescent="0.3">
      <c r="A4" s="23"/>
      <c r="B4" s="26"/>
      <c r="C4" s="23"/>
      <c r="D4" s="23"/>
      <c r="E4" s="23"/>
      <c r="F4" s="65"/>
      <c r="G4" s="65"/>
      <c r="H4" s="65"/>
      <c r="I4" s="65"/>
      <c r="J4" s="46"/>
    </row>
    <row r="5" spans="1:10" ht="22.2" customHeight="1" x14ac:dyDescent="0.3">
      <c r="A5" s="23"/>
      <c r="B5" s="26"/>
      <c r="C5" s="23"/>
      <c r="D5" s="23"/>
      <c r="E5" s="23"/>
      <c r="F5" s="65"/>
      <c r="G5" s="65"/>
      <c r="H5" s="65"/>
      <c r="I5" s="65"/>
      <c r="J5" s="46"/>
    </row>
    <row r="6" spans="1:10" ht="14.4" customHeight="1" thickBot="1" x14ac:dyDescent="0.35">
      <c r="A6" s="23"/>
      <c r="B6" s="27" t="s">
        <v>75</v>
      </c>
      <c r="C6" s="23"/>
      <c r="D6" s="23"/>
      <c r="E6" s="23"/>
      <c r="F6" s="65"/>
      <c r="G6" s="65"/>
      <c r="H6" s="65"/>
      <c r="I6" s="65"/>
      <c r="J6" s="46"/>
    </row>
    <row r="7" spans="1:10" ht="23.4" customHeight="1" thickBot="1" x14ac:dyDescent="0.35">
      <c r="A7" s="52" t="s">
        <v>76</v>
      </c>
      <c r="B7" s="52"/>
      <c r="C7" s="52"/>
      <c r="D7" s="52"/>
      <c r="E7" s="52"/>
      <c r="F7" s="52"/>
      <c r="G7" s="52"/>
      <c r="H7" s="52"/>
      <c r="I7" s="52"/>
    </row>
    <row r="8" spans="1:10" ht="16.8" customHeight="1" x14ac:dyDescent="0.3">
      <c r="A8" s="55" t="s">
        <v>89</v>
      </c>
      <c r="B8" s="56"/>
      <c r="C8" s="28" t="s">
        <v>77</v>
      </c>
      <c r="D8" s="29" t="s">
        <v>78</v>
      </c>
      <c r="E8" s="30" t="s">
        <v>78</v>
      </c>
      <c r="F8" s="59" t="s">
        <v>79</v>
      </c>
      <c r="G8" s="59" t="s">
        <v>80</v>
      </c>
      <c r="H8" s="61" t="s">
        <v>81</v>
      </c>
      <c r="I8" s="63" t="s">
        <v>82</v>
      </c>
    </row>
    <row r="9" spans="1:10" ht="26.4" customHeight="1" x14ac:dyDescent="0.3">
      <c r="A9" s="57"/>
      <c r="B9" s="58"/>
      <c r="C9" s="28" t="s">
        <v>83</v>
      </c>
      <c r="D9" s="31" t="s">
        <v>84</v>
      </c>
      <c r="E9" s="32" t="s">
        <v>85</v>
      </c>
      <c r="F9" s="60"/>
      <c r="G9" s="60"/>
      <c r="H9" s="62"/>
      <c r="I9" s="64"/>
    </row>
    <row r="10" spans="1:10" x14ac:dyDescent="0.3">
      <c r="A10" s="36">
        <v>1</v>
      </c>
      <c r="B10" s="28">
        <v>2</v>
      </c>
      <c r="C10" s="28">
        <v>3</v>
      </c>
      <c r="D10" s="31">
        <v>4</v>
      </c>
      <c r="E10" s="32">
        <v>5</v>
      </c>
      <c r="F10" s="33">
        <v>6</v>
      </c>
      <c r="G10" s="33">
        <v>7</v>
      </c>
      <c r="H10" s="34">
        <v>8</v>
      </c>
      <c r="I10" s="35">
        <v>9</v>
      </c>
    </row>
    <row r="11" spans="1:10" x14ac:dyDescent="0.3">
      <c r="A11" s="37" t="s">
        <v>86</v>
      </c>
      <c r="B11" s="38" t="s">
        <v>87</v>
      </c>
      <c r="C11" s="39"/>
      <c r="D11" s="40"/>
      <c r="E11" s="41"/>
      <c r="F11" s="42"/>
      <c r="G11" s="42"/>
      <c r="H11" s="43"/>
      <c r="I11" s="44"/>
    </row>
    <row r="12" spans="1:10" x14ac:dyDescent="0.3">
      <c r="A12" s="1" t="s">
        <v>0</v>
      </c>
      <c r="B12" s="45" t="s">
        <v>88</v>
      </c>
      <c r="C12" s="2">
        <v>11</v>
      </c>
      <c r="D12" s="3"/>
      <c r="E12" s="4">
        <f t="shared" ref="E12" si="0">ROUND((D12*1.23),2)</f>
        <v>0</v>
      </c>
      <c r="F12" s="4">
        <f t="shared" ref="F12" si="1">ROUND((C12*D12),2)</f>
        <v>0</v>
      </c>
      <c r="G12" s="4">
        <f t="shared" ref="G12" si="2">ROUND((C12*E12),2)</f>
        <v>0</v>
      </c>
      <c r="H12" s="5"/>
      <c r="I12" s="6"/>
    </row>
    <row r="13" spans="1:10" x14ac:dyDescent="0.3">
      <c r="A13" s="1" t="s">
        <v>1</v>
      </c>
      <c r="B13" s="7" t="s">
        <v>2</v>
      </c>
      <c r="C13" s="2">
        <v>12</v>
      </c>
      <c r="D13" s="3"/>
      <c r="E13" s="4">
        <f t="shared" ref="E13:G77" si="3">ROUND((D13*1.23),2)</f>
        <v>0</v>
      </c>
      <c r="F13" s="4">
        <f t="shared" ref="F13:F77" si="4">ROUND((C13*D13),2)</f>
        <v>0</v>
      </c>
      <c r="G13" s="4">
        <f t="shared" ref="G13:G74" si="5">ROUND((C13*E13),2)</f>
        <v>0</v>
      </c>
      <c r="H13" s="5"/>
      <c r="I13" s="6"/>
    </row>
    <row r="14" spans="1:10" x14ac:dyDescent="0.3">
      <c r="A14" s="1" t="s">
        <v>3</v>
      </c>
      <c r="B14" s="7" t="s">
        <v>4</v>
      </c>
      <c r="C14" s="2">
        <v>6</v>
      </c>
      <c r="D14" s="3"/>
      <c r="E14" s="4">
        <f t="shared" si="3"/>
        <v>0</v>
      </c>
      <c r="F14" s="4">
        <f t="shared" si="4"/>
        <v>0</v>
      </c>
      <c r="G14" s="4">
        <f t="shared" si="5"/>
        <v>0</v>
      </c>
      <c r="H14" s="5"/>
      <c r="I14" s="6"/>
    </row>
    <row r="15" spans="1:10" x14ac:dyDescent="0.3">
      <c r="A15" s="1" t="s">
        <v>5</v>
      </c>
      <c r="B15" s="7" t="s">
        <v>6</v>
      </c>
      <c r="C15" s="2">
        <v>11</v>
      </c>
      <c r="D15" s="3"/>
      <c r="E15" s="4">
        <f t="shared" si="3"/>
        <v>0</v>
      </c>
      <c r="F15" s="4">
        <f t="shared" si="4"/>
        <v>0</v>
      </c>
      <c r="G15" s="4">
        <f t="shared" si="5"/>
        <v>0</v>
      </c>
      <c r="H15" s="5"/>
      <c r="I15" s="6"/>
    </row>
    <row r="16" spans="1:10" x14ac:dyDescent="0.3">
      <c r="A16" s="1" t="s">
        <v>7</v>
      </c>
      <c r="B16" s="7" t="s">
        <v>8</v>
      </c>
      <c r="C16" s="2">
        <v>29</v>
      </c>
      <c r="D16" s="3"/>
      <c r="E16" s="4">
        <f t="shared" si="3"/>
        <v>0</v>
      </c>
      <c r="F16" s="4">
        <f t="shared" si="4"/>
        <v>0</v>
      </c>
      <c r="G16" s="4">
        <f t="shared" si="5"/>
        <v>0</v>
      </c>
      <c r="H16" s="5"/>
      <c r="I16" s="6"/>
    </row>
    <row r="17" spans="1:9" x14ac:dyDescent="0.3">
      <c r="A17" s="1" t="s">
        <v>9</v>
      </c>
      <c r="B17" s="7" t="s">
        <v>10</v>
      </c>
      <c r="C17" s="2">
        <v>21</v>
      </c>
      <c r="D17" s="3"/>
      <c r="E17" s="4">
        <f t="shared" si="3"/>
        <v>0</v>
      </c>
      <c r="F17" s="4">
        <f t="shared" si="4"/>
        <v>0</v>
      </c>
      <c r="G17" s="4">
        <f t="shared" si="5"/>
        <v>0</v>
      </c>
      <c r="H17" s="5"/>
      <c r="I17" s="6"/>
    </row>
    <row r="18" spans="1:9" x14ac:dyDescent="0.3">
      <c r="A18" s="1" t="s">
        <v>11</v>
      </c>
      <c r="B18" s="7" t="s">
        <v>12</v>
      </c>
      <c r="C18" s="2">
        <v>31</v>
      </c>
      <c r="D18" s="3"/>
      <c r="E18" s="4">
        <f t="shared" si="3"/>
        <v>0</v>
      </c>
      <c r="F18" s="4">
        <f t="shared" si="4"/>
        <v>0</v>
      </c>
      <c r="G18" s="4">
        <f t="shared" si="5"/>
        <v>0</v>
      </c>
      <c r="H18" s="5"/>
      <c r="I18" s="6"/>
    </row>
    <row r="19" spans="1:9" x14ac:dyDescent="0.3">
      <c r="A19" s="1" t="s">
        <v>13</v>
      </c>
      <c r="B19" s="7" t="s">
        <v>14</v>
      </c>
      <c r="C19" s="2">
        <v>31</v>
      </c>
      <c r="D19" s="3"/>
      <c r="E19" s="4">
        <f t="shared" si="3"/>
        <v>0</v>
      </c>
      <c r="F19" s="4">
        <f t="shared" si="4"/>
        <v>0</v>
      </c>
      <c r="G19" s="4">
        <f t="shared" si="5"/>
        <v>0</v>
      </c>
      <c r="H19" s="5"/>
      <c r="I19" s="6"/>
    </row>
    <row r="20" spans="1:9" x14ac:dyDescent="0.3">
      <c r="A20" s="1" t="s">
        <v>15</v>
      </c>
      <c r="B20" s="7" t="s">
        <v>16</v>
      </c>
      <c r="C20" s="2">
        <v>31</v>
      </c>
      <c r="D20" s="3"/>
      <c r="E20" s="4">
        <f t="shared" si="3"/>
        <v>0</v>
      </c>
      <c r="F20" s="4">
        <f t="shared" si="4"/>
        <v>0</v>
      </c>
      <c r="G20" s="4">
        <f t="shared" si="5"/>
        <v>0</v>
      </c>
      <c r="H20" s="5"/>
      <c r="I20" s="6"/>
    </row>
    <row r="21" spans="1:9" x14ac:dyDescent="0.3">
      <c r="A21" s="1" t="s">
        <v>17</v>
      </c>
      <c r="B21" s="7" t="s">
        <v>18</v>
      </c>
      <c r="C21" s="2">
        <v>31</v>
      </c>
      <c r="D21" s="3"/>
      <c r="E21" s="4">
        <f t="shared" si="3"/>
        <v>0</v>
      </c>
      <c r="F21" s="4">
        <f t="shared" si="4"/>
        <v>0</v>
      </c>
      <c r="G21" s="4">
        <f t="shared" si="5"/>
        <v>0</v>
      </c>
      <c r="H21" s="5"/>
      <c r="I21" s="6"/>
    </row>
    <row r="22" spans="1:9" x14ac:dyDescent="0.3">
      <c r="A22" s="1" t="s">
        <v>19</v>
      </c>
      <c r="B22" s="7" t="s">
        <v>20</v>
      </c>
      <c r="C22" s="2">
        <v>5</v>
      </c>
      <c r="D22" s="3"/>
      <c r="E22" s="4">
        <f t="shared" si="3"/>
        <v>0</v>
      </c>
      <c r="F22" s="4">
        <f t="shared" si="4"/>
        <v>0</v>
      </c>
      <c r="G22" s="4">
        <f t="shared" si="5"/>
        <v>0</v>
      </c>
      <c r="H22" s="5"/>
      <c r="I22" s="6"/>
    </row>
    <row r="23" spans="1:9" x14ac:dyDescent="0.3">
      <c r="A23" s="1" t="s">
        <v>21</v>
      </c>
      <c r="B23" s="7" t="s">
        <v>22</v>
      </c>
      <c r="C23" s="2">
        <v>5</v>
      </c>
      <c r="D23" s="3"/>
      <c r="E23" s="4">
        <f t="shared" si="3"/>
        <v>0</v>
      </c>
      <c r="F23" s="4">
        <f t="shared" si="4"/>
        <v>0</v>
      </c>
      <c r="G23" s="4">
        <f t="shared" si="5"/>
        <v>0</v>
      </c>
      <c r="H23" s="5"/>
      <c r="I23" s="6"/>
    </row>
    <row r="24" spans="1:9" x14ac:dyDescent="0.3">
      <c r="A24" s="1" t="s">
        <v>23</v>
      </c>
      <c r="B24" s="7" t="s">
        <v>24</v>
      </c>
      <c r="C24" s="2">
        <v>55</v>
      </c>
      <c r="D24" s="3"/>
      <c r="E24" s="4">
        <f t="shared" si="3"/>
        <v>0</v>
      </c>
      <c r="F24" s="4">
        <f t="shared" si="4"/>
        <v>0</v>
      </c>
      <c r="G24" s="4">
        <f t="shared" si="5"/>
        <v>0</v>
      </c>
      <c r="H24" s="5"/>
      <c r="I24" s="6"/>
    </row>
    <row r="25" spans="1:9" x14ac:dyDescent="0.3">
      <c r="A25" s="1" t="s">
        <v>25</v>
      </c>
      <c r="B25" s="7" t="s">
        <v>26</v>
      </c>
      <c r="C25" s="2">
        <v>55</v>
      </c>
      <c r="D25" s="3"/>
      <c r="E25" s="4">
        <f t="shared" si="3"/>
        <v>0</v>
      </c>
      <c r="F25" s="4">
        <f t="shared" si="4"/>
        <v>0</v>
      </c>
      <c r="G25" s="4">
        <f t="shared" si="5"/>
        <v>0</v>
      </c>
      <c r="H25" s="5"/>
      <c r="I25" s="6"/>
    </row>
    <row r="26" spans="1:9" x14ac:dyDescent="0.3">
      <c r="A26" s="1" t="s">
        <v>27</v>
      </c>
      <c r="B26" s="7" t="s">
        <v>28</v>
      </c>
      <c r="C26" s="2">
        <v>18</v>
      </c>
      <c r="D26" s="3"/>
      <c r="E26" s="4">
        <f t="shared" si="3"/>
        <v>0</v>
      </c>
      <c r="F26" s="4">
        <f t="shared" si="4"/>
        <v>0</v>
      </c>
      <c r="G26" s="4">
        <f t="shared" si="5"/>
        <v>0</v>
      </c>
      <c r="H26" s="5"/>
      <c r="I26" s="6"/>
    </row>
    <row r="27" spans="1:9" x14ac:dyDescent="0.3">
      <c r="A27" s="1" t="s">
        <v>29</v>
      </c>
      <c r="B27" s="7" t="s">
        <v>30</v>
      </c>
      <c r="C27" s="2">
        <v>23</v>
      </c>
      <c r="D27" s="3"/>
      <c r="E27" s="4">
        <f t="shared" si="3"/>
        <v>0</v>
      </c>
      <c r="F27" s="4">
        <f t="shared" si="4"/>
        <v>0</v>
      </c>
      <c r="G27" s="4">
        <f t="shared" si="5"/>
        <v>0</v>
      </c>
      <c r="H27" s="5"/>
      <c r="I27" s="6"/>
    </row>
    <row r="28" spans="1:9" x14ac:dyDescent="0.3">
      <c r="A28" s="1" t="s">
        <v>31</v>
      </c>
      <c r="B28" s="7" t="s">
        <v>32</v>
      </c>
      <c r="C28" s="2">
        <v>6</v>
      </c>
      <c r="D28" s="3"/>
      <c r="E28" s="4">
        <f t="shared" si="3"/>
        <v>0</v>
      </c>
      <c r="F28" s="4">
        <f t="shared" si="4"/>
        <v>0</v>
      </c>
      <c r="G28" s="4">
        <f t="shared" si="5"/>
        <v>0</v>
      </c>
      <c r="H28" s="5"/>
      <c r="I28" s="6"/>
    </row>
    <row r="29" spans="1:9" x14ac:dyDescent="0.3">
      <c r="A29" s="1" t="s">
        <v>33</v>
      </c>
      <c r="B29" s="7" t="s">
        <v>34</v>
      </c>
      <c r="C29" s="2">
        <v>6</v>
      </c>
      <c r="D29" s="3"/>
      <c r="E29" s="4">
        <f t="shared" si="3"/>
        <v>0</v>
      </c>
      <c r="F29" s="4">
        <f t="shared" si="4"/>
        <v>0</v>
      </c>
      <c r="G29" s="4">
        <f t="shared" si="5"/>
        <v>0</v>
      </c>
      <c r="H29" s="5"/>
      <c r="I29" s="6"/>
    </row>
    <row r="30" spans="1:9" x14ac:dyDescent="0.3">
      <c r="A30" s="1" t="s">
        <v>35</v>
      </c>
      <c r="B30" s="7" t="s">
        <v>36</v>
      </c>
      <c r="C30" s="2">
        <v>13</v>
      </c>
      <c r="D30" s="3"/>
      <c r="E30" s="4">
        <f t="shared" si="3"/>
        <v>0</v>
      </c>
      <c r="F30" s="4">
        <f t="shared" si="4"/>
        <v>0</v>
      </c>
      <c r="G30" s="4">
        <f t="shared" si="5"/>
        <v>0</v>
      </c>
      <c r="H30" s="5"/>
      <c r="I30" s="6"/>
    </row>
    <row r="31" spans="1:9" x14ac:dyDescent="0.3">
      <c r="A31" s="1" t="s">
        <v>93</v>
      </c>
      <c r="B31" s="7" t="s">
        <v>37</v>
      </c>
      <c r="C31" s="2">
        <v>15</v>
      </c>
      <c r="D31" s="3"/>
      <c r="E31" s="4">
        <f t="shared" si="3"/>
        <v>0</v>
      </c>
      <c r="F31" s="4">
        <f t="shared" si="4"/>
        <v>0</v>
      </c>
      <c r="G31" s="4">
        <f t="shared" si="5"/>
        <v>0</v>
      </c>
      <c r="H31" s="5"/>
      <c r="I31" s="6"/>
    </row>
    <row r="32" spans="1:9" x14ac:dyDescent="0.3">
      <c r="A32" s="1" t="s">
        <v>38</v>
      </c>
      <c r="B32" s="7" t="s">
        <v>39</v>
      </c>
      <c r="C32" s="2">
        <v>21</v>
      </c>
      <c r="D32" s="3"/>
      <c r="E32" s="4">
        <f t="shared" si="3"/>
        <v>0</v>
      </c>
      <c r="F32" s="4">
        <f t="shared" si="4"/>
        <v>0</v>
      </c>
      <c r="G32" s="4">
        <f t="shared" si="5"/>
        <v>0</v>
      </c>
      <c r="H32" s="5"/>
      <c r="I32" s="6"/>
    </row>
    <row r="33" spans="1:9" x14ac:dyDescent="0.3">
      <c r="A33" s="1" t="s">
        <v>40</v>
      </c>
      <c r="B33" s="7" t="s">
        <v>41</v>
      </c>
      <c r="C33" s="2">
        <v>21</v>
      </c>
      <c r="D33" s="3"/>
      <c r="E33" s="4">
        <f t="shared" si="3"/>
        <v>0</v>
      </c>
      <c r="F33" s="4">
        <f t="shared" si="4"/>
        <v>0</v>
      </c>
      <c r="G33" s="4">
        <f t="shared" si="5"/>
        <v>0</v>
      </c>
      <c r="H33" s="5"/>
      <c r="I33" s="6"/>
    </row>
    <row r="34" spans="1:9" x14ac:dyDescent="0.3">
      <c r="A34" s="1" t="s">
        <v>94</v>
      </c>
      <c r="B34" s="7" t="s">
        <v>42</v>
      </c>
      <c r="C34" s="2">
        <v>5</v>
      </c>
      <c r="D34" s="3"/>
      <c r="E34" s="4">
        <f t="shared" si="3"/>
        <v>0</v>
      </c>
      <c r="F34" s="4">
        <f t="shared" si="4"/>
        <v>0</v>
      </c>
      <c r="G34" s="4">
        <f t="shared" si="5"/>
        <v>0</v>
      </c>
      <c r="H34" s="5"/>
      <c r="I34" s="6"/>
    </row>
    <row r="35" spans="1:9" x14ac:dyDescent="0.3">
      <c r="A35" s="1" t="s">
        <v>95</v>
      </c>
      <c r="B35" s="7" t="s">
        <v>92</v>
      </c>
      <c r="C35" s="2">
        <v>3</v>
      </c>
      <c r="D35" s="3"/>
      <c r="E35" s="4">
        <f t="shared" si="3"/>
        <v>0</v>
      </c>
      <c r="F35" s="4">
        <f t="shared" si="4"/>
        <v>0</v>
      </c>
      <c r="G35" s="4">
        <f t="shared" si="5"/>
        <v>0</v>
      </c>
      <c r="H35" s="5"/>
      <c r="I35" s="6"/>
    </row>
    <row r="36" spans="1:9" ht="16.2" customHeight="1" x14ac:dyDescent="0.3">
      <c r="A36" s="1" t="s">
        <v>96</v>
      </c>
      <c r="B36" s="7" t="s">
        <v>43</v>
      </c>
      <c r="C36" s="2">
        <v>1</v>
      </c>
      <c r="D36" s="3"/>
      <c r="E36" s="4">
        <f t="shared" si="3"/>
        <v>0</v>
      </c>
      <c r="F36" s="4">
        <f t="shared" si="4"/>
        <v>0</v>
      </c>
      <c r="G36" s="4">
        <f t="shared" si="5"/>
        <v>0</v>
      </c>
      <c r="H36" s="5"/>
      <c r="I36" s="6"/>
    </row>
    <row r="37" spans="1:9" x14ac:dyDescent="0.3">
      <c r="A37" s="1" t="s">
        <v>97</v>
      </c>
      <c r="B37" s="7" t="s">
        <v>44</v>
      </c>
      <c r="C37" s="2">
        <v>1</v>
      </c>
      <c r="D37" s="3"/>
      <c r="E37" s="4">
        <f t="shared" si="3"/>
        <v>0</v>
      </c>
      <c r="F37" s="4">
        <f t="shared" si="4"/>
        <v>0</v>
      </c>
      <c r="G37" s="4">
        <f t="shared" si="5"/>
        <v>0</v>
      </c>
      <c r="H37" s="5"/>
      <c r="I37" s="6"/>
    </row>
    <row r="38" spans="1:9" ht="18" customHeight="1" x14ac:dyDescent="0.3">
      <c r="A38" s="1" t="s">
        <v>98</v>
      </c>
      <c r="B38" s="7" t="s">
        <v>45</v>
      </c>
      <c r="C38" s="2">
        <v>1</v>
      </c>
      <c r="D38" s="3"/>
      <c r="E38" s="4">
        <f t="shared" si="3"/>
        <v>0</v>
      </c>
      <c r="F38" s="4">
        <f t="shared" si="4"/>
        <v>0</v>
      </c>
      <c r="G38" s="4">
        <f t="shared" si="5"/>
        <v>0</v>
      </c>
      <c r="H38" s="5"/>
      <c r="I38" s="6"/>
    </row>
    <row r="39" spans="1:9" x14ac:dyDescent="0.3">
      <c r="A39" s="1" t="s">
        <v>99</v>
      </c>
      <c r="B39" s="7" t="s">
        <v>46</v>
      </c>
      <c r="C39" s="2">
        <v>1</v>
      </c>
      <c r="D39" s="3"/>
      <c r="E39" s="4">
        <f t="shared" si="3"/>
        <v>0</v>
      </c>
      <c r="F39" s="4">
        <f t="shared" si="4"/>
        <v>0</v>
      </c>
      <c r="G39" s="4">
        <f t="shared" si="5"/>
        <v>0</v>
      </c>
      <c r="H39" s="5"/>
      <c r="I39" s="6"/>
    </row>
    <row r="40" spans="1:9" x14ac:dyDescent="0.3">
      <c r="A40" s="9" t="s">
        <v>47</v>
      </c>
      <c r="B40" s="10" t="s">
        <v>48</v>
      </c>
      <c r="C40" s="10"/>
      <c r="D40" s="10"/>
      <c r="E40" s="10"/>
      <c r="F40" s="11"/>
      <c r="G40" s="11"/>
      <c r="H40" s="10"/>
      <c r="I40" s="12"/>
    </row>
    <row r="41" spans="1:9" x14ac:dyDescent="0.3">
      <c r="A41" s="1" t="s">
        <v>0</v>
      </c>
      <c r="B41" s="13" t="s">
        <v>49</v>
      </c>
      <c r="C41" s="14">
        <v>1</v>
      </c>
      <c r="D41" s="15"/>
      <c r="E41" s="4">
        <f t="shared" ref="E41:E42" si="6">ROUND((D41*1.23),2)</f>
        <v>0</v>
      </c>
      <c r="F41" s="4">
        <f t="shared" ref="F41:F42" si="7">ROUND((C41*D41),2)</f>
        <v>0</v>
      </c>
      <c r="G41" s="4">
        <f t="shared" ref="G41:G42" si="8">ROUND((C41*E41),2)</f>
        <v>0</v>
      </c>
      <c r="H41" s="16"/>
      <c r="I41" s="17"/>
    </row>
    <row r="42" spans="1:9" x14ac:dyDescent="0.3">
      <c r="A42" s="1" t="s">
        <v>1</v>
      </c>
      <c r="B42" s="18" t="s">
        <v>50</v>
      </c>
      <c r="C42" s="14">
        <v>1</v>
      </c>
      <c r="D42" s="15"/>
      <c r="E42" s="4">
        <f t="shared" si="6"/>
        <v>0</v>
      </c>
      <c r="F42" s="4">
        <f t="shared" si="7"/>
        <v>0</v>
      </c>
      <c r="G42" s="4">
        <f t="shared" si="8"/>
        <v>0</v>
      </c>
      <c r="H42" s="16"/>
      <c r="I42" s="17"/>
    </row>
    <row r="43" spans="1:9" x14ac:dyDescent="0.3">
      <c r="A43" s="1" t="s">
        <v>3</v>
      </c>
      <c r="B43" s="13" t="s">
        <v>51</v>
      </c>
      <c r="C43" s="14">
        <v>1</v>
      </c>
      <c r="D43" s="15"/>
      <c r="E43" s="4">
        <f t="shared" si="3"/>
        <v>0</v>
      </c>
      <c r="F43" s="4">
        <f t="shared" si="4"/>
        <v>0</v>
      </c>
      <c r="G43" s="4">
        <f t="shared" si="5"/>
        <v>0</v>
      </c>
      <c r="H43" s="5"/>
      <c r="I43" s="6"/>
    </row>
    <row r="44" spans="1:9" x14ac:dyDescent="0.3">
      <c r="A44" s="1" t="s">
        <v>5</v>
      </c>
      <c r="B44" s="18" t="s">
        <v>8</v>
      </c>
      <c r="C44" s="14">
        <v>2</v>
      </c>
      <c r="D44" s="15"/>
      <c r="E44" s="4">
        <f t="shared" si="3"/>
        <v>0</v>
      </c>
      <c r="F44" s="4">
        <f t="shared" si="4"/>
        <v>0</v>
      </c>
      <c r="G44" s="4">
        <f t="shared" si="5"/>
        <v>0</v>
      </c>
      <c r="H44" s="5"/>
      <c r="I44" s="6"/>
    </row>
    <row r="45" spans="1:9" x14ac:dyDescent="0.3">
      <c r="A45" s="1" t="s">
        <v>7</v>
      </c>
      <c r="B45" s="18" t="s">
        <v>10</v>
      </c>
      <c r="C45" s="14">
        <v>1</v>
      </c>
      <c r="D45" s="15"/>
      <c r="E45" s="4">
        <f t="shared" si="3"/>
        <v>0</v>
      </c>
      <c r="F45" s="4">
        <f t="shared" si="4"/>
        <v>0</v>
      </c>
      <c r="G45" s="4">
        <f t="shared" si="5"/>
        <v>0</v>
      </c>
      <c r="H45" s="5"/>
      <c r="I45" s="6"/>
    </row>
    <row r="46" spans="1:9" x14ac:dyDescent="0.3">
      <c r="A46" s="1" t="s">
        <v>9</v>
      </c>
      <c r="B46" s="18" t="s">
        <v>12</v>
      </c>
      <c r="C46" s="14">
        <v>1</v>
      </c>
      <c r="D46" s="15"/>
      <c r="E46" s="4">
        <f t="shared" si="3"/>
        <v>0</v>
      </c>
      <c r="F46" s="4">
        <f t="shared" si="4"/>
        <v>0</v>
      </c>
      <c r="G46" s="4">
        <f t="shared" si="5"/>
        <v>0</v>
      </c>
      <c r="H46" s="5"/>
      <c r="I46" s="6"/>
    </row>
    <row r="47" spans="1:9" x14ac:dyDescent="0.3">
      <c r="A47" s="1" t="s">
        <v>11</v>
      </c>
      <c r="B47" s="18" t="s">
        <v>14</v>
      </c>
      <c r="C47" s="14">
        <v>1</v>
      </c>
      <c r="D47" s="15"/>
      <c r="E47" s="4">
        <f t="shared" si="3"/>
        <v>0</v>
      </c>
      <c r="F47" s="4">
        <f t="shared" si="4"/>
        <v>0</v>
      </c>
      <c r="G47" s="4">
        <f t="shared" si="5"/>
        <v>0</v>
      </c>
      <c r="H47" s="5"/>
      <c r="I47" s="6"/>
    </row>
    <row r="48" spans="1:9" x14ac:dyDescent="0.3">
      <c r="A48" s="1" t="s">
        <v>13</v>
      </c>
      <c r="B48" s="18" t="s">
        <v>16</v>
      </c>
      <c r="C48" s="14">
        <v>1</v>
      </c>
      <c r="D48" s="15"/>
      <c r="E48" s="4">
        <f t="shared" si="3"/>
        <v>0</v>
      </c>
      <c r="F48" s="4">
        <f t="shared" si="4"/>
        <v>0</v>
      </c>
      <c r="G48" s="4">
        <f t="shared" si="5"/>
        <v>0</v>
      </c>
      <c r="H48" s="5"/>
      <c r="I48" s="6"/>
    </row>
    <row r="49" spans="1:9" x14ac:dyDescent="0.3">
      <c r="A49" s="1" t="s">
        <v>15</v>
      </c>
      <c r="B49" s="18" t="s">
        <v>52</v>
      </c>
      <c r="C49" s="14">
        <v>1</v>
      </c>
      <c r="D49" s="15"/>
      <c r="E49" s="4">
        <f t="shared" si="3"/>
        <v>0</v>
      </c>
      <c r="F49" s="4">
        <f t="shared" si="4"/>
        <v>0</v>
      </c>
      <c r="G49" s="4">
        <f t="shared" si="5"/>
        <v>0</v>
      </c>
      <c r="H49" s="5"/>
      <c r="I49" s="6"/>
    </row>
    <row r="50" spans="1:9" x14ac:dyDescent="0.3">
      <c r="A50" s="1" t="s">
        <v>17</v>
      </c>
      <c r="B50" s="18" t="s">
        <v>53</v>
      </c>
      <c r="C50" s="14">
        <v>1</v>
      </c>
      <c r="D50" s="15"/>
      <c r="E50" s="4">
        <f t="shared" si="3"/>
        <v>0</v>
      </c>
      <c r="F50" s="4">
        <f t="shared" si="4"/>
        <v>0</v>
      </c>
      <c r="G50" s="4">
        <f t="shared" si="5"/>
        <v>0</v>
      </c>
      <c r="H50" s="5"/>
      <c r="I50" s="6"/>
    </row>
    <row r="51" spans="1:9" x14ac:dyDescent="0.3">
      <c r="A51" s="1" t="s">
        <v>19</v>
      </c>
      <c r="B51" s="18" t="s">
        <v>54</v>
      </c>
      <c r="C51" s="14">
        <v>1</v>
      </c>
      <c r="D51" s="15"/>
      <c r="E51" s="4">
        <f t="shared" si="3"/>
        <v>0</v>
      </c>
      <c r="F51" s="4">
        <f t="shared" si="4"/>
        <v>0</v>
      </c>
      <c r="G51" s="4">
        <f t="shared" si="5"/>
        <v>0</v>
      </c>
      <c r="H51" s="5"/>
      <c r="I51" s="6"/>
    </row>
    <row r="52" spans="1:9" x14ac:dyDescent="0.3">
      <c r="A52" s="1" t="s">
        <v>21</v>
      </c>
      <c r="B52" s="18" t="s">
        <v>55</v>
      </c>
      <c r="C52" s="14">
        <v>2</v>
      </c>
      <c r="D52" s="15"/>
      <c r="E52" s="4">
        <f t="shared" si="3"/>
        <v>0</v>
      </c>
      <c r="F52" s="4">
        <f t="shared" si="4"/>
        <v>0</v>
      </c>
      <c r="G52" s="4">
        <f t="shared" si="5"/>
        <v>0</v>
      </c>
      <c r="H52" s="5"/>
      <c r="I52" s="6"/>
    </row>
    <row r="53" spans="1:9" x14ac:dyDescent="0.3">
      <c r="A53" s="1" t="s">
        <v>23</v>
      </c>
      <c r="B53" s="18" t="s">
        <v>56</v>
      </c>
      <c r="C53" s="14">
        <v>2</v>
      </c>
      <c r="D53" s="15"/>
      <c r="E53" s="4">
        <f t="shared" si="3"/>
        <v>0</v>
      </c>
      <c r="F53" s="4">
        <f t="shared" si="4"/>
        <v>0</v>
      </c>
      <c r="G53" s="4">
        <f t="shared" si="5"/>
        <v>0</v>
      </c>
      <c r="H53" s="5"/>
      <c r="I53" s="6"/>
    </row>
    <row r="54" spans="1:9" x14ac:dyDescent="0.3">
      <c r="A54" s="1" t="s">
        <v>25</v>
      </c>
      <c r="B54" s="18" t="s">
        <v>28</v>
      </c>
      <c r="C54" s="14">
        <v>1</v>
      </c>
      <c r="D54" s="15"/>
      <c r="E54" s="4">
        <f t="shared" si="3"/>
        <v>0</v>
      </c>
      <c r="F54" s="4">
        <f t="shared" si="4"/>
        <v>0</v>
      </c>
      <c r="G54" s="4">
        <f t="shared" si="5"/>
        <v>0</v>
      </c>
      <c r="H54" s="5"/>
      <c r="I54" s="6"/>
    </row>
    <row r="55" spans="1:9" x14ac:dyDescent="0.3">
      <c r="A55" s="1" t="s">
        <v>27</v>
      </c>
      <c r="B55" s="18" t="s">
        <v>30</v>
      </c>
      <c r="C55" s="14">
        <v>1</v>
      </c>
      <c r="D55" s="15"/>
      <c r="E55" s="4">
        <f t="shared" si="3"/>
        <v>0</v>
      </c>
      <c r="F55" s="4">
        <f t="shared" si="4"/>
        <v>0</v>
      </c>
      <c r="G55" s="4">
        <f t="shared" si="5"/>
        <v>0</v>
      </c>
      <c r="H55" s="5"/>
      <c r="I55" s="6"/>
    </row>
    <row r="56" spans="1:9" x14ac:dyDescent="0.3">
      <c r="A56" s="1" t="s">
        <v>29</v>
      </c>
      <c r="B56" s="18" t="s">
        <v>57</v>
      </c>
      <c r="C56" s="14">
        <v>1</v>
      </c>
      <c r="D56" s="15"/>
      <c r="E56" s="4">
        <f t="shared" si="3"/>
        <v>0</v>
      </c>
      <c r="F56" s="4">
        <f t="shared" si="4"/>
        <v>0</v>
      </c>
      <c r="G56" s="4">
        <f t="shared" si="5"/>
        <v>0</v>
      </c>
      <c r="H56" s="5"/>
      <c r="I56" s="6"/>
    </row>
    <row r="57" spans="1:9" x14ac:dyDescent="0.3">
      <c r="A57" s="1" t="s">
        <v>31</v>
      </c>
      <c r="B57" s="18" t="s">
        <v>58</v>
      </c>
      <c r="C57" s="14">
        <v>1</v>
      </c>
      <c r="D57" s="15"/>
      <c r="E57" s="4">
        <f t="shared" si="3"/>
        <v>0</v>
      </c>
      <c r="F57" s="4">
        <f t="shared" si="4"/>
        <v>0</v>
      </c>
      <c r="G57" s="4">
        <f t="shared" si="5"/>
        <v>0</v>
      </c>
      <c r="H57" s="5"/>
      <c r="I57" s="6"/>
    </row>
    <row r="58" spans="1:9" x14ac:dyDescent="0.3">
      <c r="A58" s="1" t="s">
        <v>33</v>
      </c>
      <c r="B58" s="7" t="s">
        <v>59</v>
      </c>
      <c r="C58" s="14">
        <v>1</v>
      </c>
      <c r="D58" s="15"/>
      <c r="E58" s="4">
        <f t="shared" si="3"/>
        <v>0</v>
      </c>
      <c r="F58" s="4">
        <f t="shared" si="4"/>
        <v>0</v>
      </c>
      <c r="G58" s="4">
        <f t="shared" si="5"/>
        <v>0</v>
      </c>
      <c r="H58" s="5"/>
      <c r="I58" s="6"/>
    </row>
    <row r="59" spans="1:9" x14ac:dyDescent="0.3">
      <c r="A59" s="1" t="s">
        <v>35</v>
      </c>
      <c r="B59" s="7" t="s">
        <v>39</v>
      </c>
      <c r="C59" s="14">
        <v>2</v>
      </c>
      <c r="D59" s="15"/>
      <c r="E59" s="4">
        <f t="shared" si="3"/>
        <v>0</v>
      </c>
      <c r="F59" s="4">
        <f t="shared" si="4"/>
        <v>0</v>
      </c>
      <c r="G59" s="4">
        <f t="shared" si="5"/>
        <v>0</v>
      </c>
      <c r="H59" s="5"/>
      <c r="I59" s="6"/>
    </row>
    <row r="60" spans="1:9" ht="18" customHeight="1" x14ac:dyDescent="0.3">
      <c r="A60" s="1" t="s">
        <v>93</v>
      </c>
      <c r="B60" s="7" t="s">
        <v>60</v>
      </c>
      <c r="C60" s="14">
        <v>2</v>
      </c>
      <c r="D60" s="15"/>
      <c r="E60" s="4">
        <f t="shared" si="3"/>
        <v>0</v>
      </c>
      <c r="F60" s="4">
        <f t="shared" si="3"/>
        <v>0</v>
      </c>
      <c r="G60" s="4">
        <f t="shared" si="3"/>
        <v>0</v>
      </c>
      <c r="H60" s="5"/>
      <c r="I60" s="6"/>
    </row>
    <row r="61" spans="1:9" x14ac:dyDescent="0.3">
      <c r="A61" s="1" t="s">
        <v>38</v>
      </c>
      <c r="B61" s="7" t="s">
        <v>61</v>
      </c>
      <c r="C61" s="14">
        <v>1</v>
      </c>
      <c r="D61" s="15"/>
      <c r="E61" s="4">
        <f t="shared" si="3"/>
        <v>0</v>
      </c>
      <c r="F61" s="4">
        <f t="shared" si="3"/>
        <v>0</v>
      </c>
      <c r="G61" s="4">
        <f t="shared" si="3"/>
        <v>0</v>
      </c>
      <c r="H61" s="5"/>
      <c r="I61" s="6"/>
    </row>
    <row r="62" spans="1:9" x14ac:dyDescent="0.3">
      <c r="A62" s="1" t="s">
        <v>40</v>
      </c>
      <c r="B62" s="7" t="s">
        <v>62</v>
      </c>
      <c r="C62" s="14">
        <v>3</v>
      </c>
      <c r="D62" s="15"/>
      <c r="E62" s="4">
        <f t="shared" si="3"/>
        <v>0</v>
      </c>
      <c r="F62" s="4">
        <f t="shared" si="4"/>
        <v>0</v>
      </c>
      <c r="G62" s="4">
        <f t="shared" si="5"/>
        <v>0</v>
      </c>
      <c r="H62" s="5"/>
      <c r="I62" s="6"/>
    </row>
    <row r="63" spans="1:9" x14ac:dyDescent="0.3">
      <c r="A63" s="1" t="s">
        <v>94</v>
      </c>
      <c r="B63" s="7" t="s">
        <v>63</v>
      </c>
      <c r="C63" s="14">
        <v>1</v>
      </c>
      <c r="D63" s="15"/>
      <c r="E63" s="4">
        <f t="shared" si="3"/>
        <v>0</v>
      </c>
      <c r="F63" s="4">
        <f t="shared" si="4"/>
        <v>0</v>
      </c>
      <c r="G63" s="4">
        <f t="shared" si="3"/>
        <v>0</v>
      </c>
      <c r="H63" s="5"/>
      <c r="I63" s="6"/>
    </row>
    <row r="64" spans="1:9" x14ac:dyDescent="0.3">
      <c r="A64" s="9" t="s">
        <v>64</v>
      </c>
      <c r="B64" s="10" t="s">
        <v>65</v>
      </c>
      <c r="C64" s="10"/>
      <c r="D64" s="10"/>
      <c r="E64" s="10"/>
      <c r="F64" s="11"/>
      <c r="G64" s="11"/>
      <c r="H64" s="10"/>
      <c r="I64" s="12"/>
    </row>
    <row r="65" spans="1:9" ht="27" x14ac:dyDescent="0.3">
      <c r="A65" s="1" t="s">
        <v>0</v>
      </c>
      <c r="B65" s="13" t="s">
        <v>66</v>
      </c>
      <c r="C65" s="2">
        <v>3</v>
      </c>
      <c r="D65" s="3"/>
      <c r="E65" s="19">
        <f t="shared" si="3"/>
        <v>0</v>
      </c>
      <c r="F65" s="19">
        <f t="shared" si="4"/>
        <v>0</v>
      </c>
      <c r="G65" s="19">
        <f t="shared" si="5"/>
        <v>0</v>
      </c>
      <c r="H65" s="5"/>
      <c r="I65" s="6"/>
    </row>
    <row r="66" spans="1:9" x14ac:dyDescent="0.3">
      <c r="A66" s="1" t="s">
        <v>1</v>
      </c>
      <c r="B66" s="18" t="s">
        <v>8</v>
      </c>
      <c r="C66" s="14">
        <v>6</v>
      </c>
      <c r="D66" s="15"/>
      <c r="E66" s="4">
        <f t="shared" si="3"/>
        <v>0</v>
      </c>
      <c r="F66" s="4">
        <f t="shared" si="4"/>
        <v>0</v>
      </c>
      <c r="G66" s="4">
        <f t="shared" si="5"/>
        <v>0</v>
      </c>
      <c r="H66" s="5"/>
      <c r="I66" s="6"/>
    </row>
    <row r="67" spans="1:9" x14ac:dyDescent="0.3">
      <c r="A67" s="1" t="s">
        <v>3</v>
      </c>
      <c r="B67" s="18" t="s">
        <v>67</v>
      </c>
      <c r="C67" s="14">
        <v>6</v>
      </c>
      <c r="D67" s="15"/>
      <c r="E67" s="4">
        <f t="shared" si="3"/>
        <v>0</v>
      </c>
      <c r="F67" s="4">
        <f t="shared" si="4"/>
        <v>0</v>
      </c>
      <c r="G67" s="4">
        <f t="shared" si="5"/>
        <v>0</v>
      </c>
      <c r="H67" s="5"/>
      <c r="I67" s="6"/>
    </row>
    <row r="68" spans="1:9" x14ac:dyDescent="0.3">
      <c r="A68" s="1" t="s">
        <v>5</v>
      </c>
      <c r="B68" s="18" t="s">
        <v>68</v>
      </c>
      <c r="C68" s="14">
        <v>6</v>
      </c>
      <c r="D68" s="15"/>
      <c r="E68" s="4">
        <f t="shared" si="3"/>
        <v>0</v>
      </c>
      <c r="F68" s="4">
        <f t="shared" si="4"/>
        <v>0</v>
      </c>
      <c r="G68" s="4">
        <f t="shared" si="5"/>
        <v>0</v>
      </c>
      <c r="H68" s="5"/>
      <c r="I68" s="6"/>
    </row>
    <row r="69" spans="1:9" x14ac:dyDescent="0.3">
      <c r="A69" s="1" t="s">
        <v>7</v>
      </c>
      <c r="B69" s="18" t="s">
        <v>12</v>
      </c>
      <c r="C69" s="14">
        <v>6</v>
      </c>
      <c r="D69" s="15"/>
      <c r="E69" s="4">
        <f t="shared" si="3"/>
        <v>0</v>
      </c>
      <c r="F69" s="4">
        <f t="shared" si="4"/>
        <v>0</v>
      </c>
      <c r="G69" s="4">
        <f t="shared" si="5"/>
        <v>0</v>
      </c>
      <c r="H69" s="5"/>
      <c r="I69" s="6"/>
    </row>
    <row r="70" spans="1:9" x14ac:dyDescent="0.3">
      <c r="A70" s="1" t="s">
        <v>9</v>
      </c>
      <c r="B70" s="18" t="s">
        <v>14</v>
      </c>
      <c r="C70" s="14">
        <v>6</v>
      </c>
      <c r="D70" s="15"/>
      <c r="E70" s="4">
        <f t="shared" si="3"/>
        <v>0</v>
      </c>
      <c r="F70" s="4">
        <f t="shared" si="4"/>
        <v>0</v>
      </c>
      <c r="G70" s="4">
        <f t="shared" si="5"/>
        <v>0</v>
      </c>
      <c r="H70" s="5"/>
      <c r="I70" s="6"/>
    </row>
    <row r="71" spans="1:9" x14ac:dyDescent="0.3">
      <c r="A71" s="1" t="s">
        <v>11</v>
      </c>
      <c r="B71" s="18" t="s">
        <v>69</v>
      </c>
      <c r="C71" s="14">
        <v>6</v>
      </c>
      <c r="D71" s="15"/>
      <c r="E71" s="4">
        <f t="shared" si="3"/>
        <v>0</v>
      </c>
      <c r="F71" s="4">
        <f t="shared" si="4"/>
        <v>0</v>
      </c>
      <c r="G71" s="4">
        <f t="shared" si="5"/>
        <v>0</v>
      </c>
      <c r="H71" s="5"/>
      <c r="I71" s="6"/>
    </row>
    <row r="72" spans="1:9" x14ac:dyDescent="0.3">
      <c r="A72" s="1" t="s">
        <v>13</v>
      </c>
      <c r="B72" s="18" t="s">
        <v>18</v>
      </c>
      <c r="C72" s="14">
        <v>3</v>
      </c>
      <c r="D72" s="15"/>
      <c r="E72" s="4">
        <f t="shared" si="3"/>
        <v>0</v>
      </c>
      <c r="F72" s="4">
        <f t="shared" si="4"/>
        <v>0</v>
      </c>
      <c r="G72" s="4">
        <f t="shared" si="5"/>
        <v>0</v>
      </c>
      <c r="H72" s="5"/>
      <c r="I72" s="6"/>
    </row>
    <row r="73" spans="1:9" x14ac:dyDescent="0.3">
      <c r="A73" s="1" t="s">
        <v>15</v>
      </c>
      <c r="B73" s="18" t="s">
        <v>24</v>
      </c>
      <c r="C73" s="14">
        <v>12</v>
      </c>
      <c r="D73" s="15"/>
      <c r="E73" s="4">
        <f t="shared" si="3"/>
        <v>0</v>
      </c>
      <c r="F73" s="4">
        <f t="shared" si="4"/>
        <v>0</v>
      </c>
      <c r="G73" s="4">
        <f t="shared" si="5"/>
        <v>0</v>
      </c>
      <c r="H73" s="5"/>
      <c r="I73" s="6"/>
    </row>
    <row r="74" spans="1:9" x14ac:dyDescent="0.3">
      <c r="A74" s="1" t="s">
        <v>17</v>
      </c>
      <c r="B74" s="18" t="s">
        <v>26</v>
      </c>
      <c r="C74" s="14">
        <v>12</v>
      </c>
      <c r="D74" s="15"/>
      <c r="E74" s="4">
        <f t="shared" si="3"/>
        <v>0</v>
      </c>
      <c r="F74" s="4">
        <f t="shared" si="4"/>
        <v>0</v>
      </c>
      <c r="G74" s="4">
        <f t="shared" si="5"/>
        <v>0</v>
      </c>
      <c r="H74" s="5"/>
      <c r="I74" s="6"/>
    </row>
    <row r="75" spans="1:9" x14ac:dyDescent="0.3">
      <c r="A75" s="1" t="s">
        <v>19</v>
      </c>
      <c r="B75" s="7" t="s">
        <v>62</v>
      </c>
      <c r="C75" s="14">
        <v>3</v>
      </c>
      <c r="D75" s="15"/>
      <c r="E75" s="4">
        <f t="shared" si="3"/>
        <v>0</v>
      </c>
      <c r="F75" s="4">
        <f t="shared" si="4"/>
        <v>0</v>
      </c>
      <c r="G75" s="4">
        <f t="shared" ref="G75:G76" si="9">ROUND((F75*1.23),2)</f>
        <v>0</v>
      </c>
      <c r="H75" s="5"/>
      <c r="I75" s="6"/>
    </row>
    <row r="76" spans="1:9" x14ac:dyDescent="0.3">
      <c r="A76" s="1" t="s">
        <v>21</v>
      </c>
      <c r="B76" s="7" t="s">
        <v>70</v>
      </c>
      <c r="C76" s="14">
        <v>1</v>
      </c>
      <c r="D76" s="15"/>
      <c r="E76" s="4">
        <f t="shared" si="3"/>
        <v>0</v>
      </c>
      <c r="F76" s="4">
        <f t="shared" si="4"/>
        <v>0</v>
      </c>
      <c r="G76" s="4">
        <f t="shared" si="9"/>
        <v>0</v>
      </c>
      <c r="H76" s="5"/>
      <c r="I76" s="6"/>
    </row>
    <row r="77" spans="1:9" x14ac:dyDescent="0.3">
      <c r="A77" s="8" t="s">
        <v>23</v>
      </c>
      <c r="B77" s="7" t="s">
        <v>71</v>
      </c>
      <c r="C77" s="14">
        <v>1</v>
      </c>
      <c r="D77" s="15"/>
      <c r="E77" s="4">
        <f t="shared" si="3"/>
        <v>0</v>
      </c>
      <c r="F77" s="4">
        <f t="shared" si="4"/>
        <v>0</v>
      </c>
      <c r="G77" s="4">
        <f t="shared" si="3"/>
        <v>0</v>
      </c>
      <c r="H77" s="5"/>
      <c r="I77" s="6"/>
    </row>
    <row r="78" spans="1:9" x14ac:dyDescent="0.3">
      <c r="A78" s="48"/>
      <c r="B78" s="49"/>
      <c r="C78" s="49"/>
      <c r="D78" s="49"/>
      <c r="E78" s="49"/>
      <c r="F78" s="49"/>
      <c r="G78" s="49"/>
      <c r="H78" s="49"/>
      <c r="I78" s="50"/>
    </row>
    <row r="79" spans="1:9" ht="15" thickBot="1" x14ac:dyDescent="0.35">
      <c r="A79" s="53" t="s">
        <v>72</v>
      </c>
      <c r="B79" s="54"/>
      <c r="C79" s="54"/>
      <c r="D79" s="54"/>
      <c r="E79" s="54"/>
      <c r="F79" s="20">
        <f>SUM(F12:F39,F43:F77)</f>
        <v>0</v>
      </c>
      <c r="G79" s="20">
        <f>SUM(G12:G39,G43:G77)</f>
        <v>0</v>
      </c>
      <c r="H79" s="21"/>
      <c r="I79" s="22"/>
    </row>
    <row r="80" spans="1:9" x14ac:dyDescent="0.3">
      <c r="A80" s="23"/>
      <c r="B80" s="23"/>
      <c r="C80" s="23"/>
      <c r="D80" s="23"/>
      <c r="E80" s="23"/>
      <c r="F80" s="23"/>
      <c r="G80" s="23"/>
      <c r="H80" s="23"/>
      <c r="I80" s="23"/>
    </row>
    <row r="81" spans="1:9" ht="18" x14ac:dyDescent="0.35">
      <c r="A81" s="23"/>
      <c r="B81" s="47" t="s">
        <v>73</v>
      </c>
      <c r="C81" s="47"/>
      <c r="D81" s="47"/>
      <c r="E81" s="47"/>
      <c r="F81" s="24">
        <f>F1+F79</f>
        <v>0</v>
      </c>
      <c r="G81" s="24">
        <f>G1+G79</f>
        <v>0</v>
      </c>
      <c r="H81" s="23"/>
      <c r="I81" s="23"/>
    </row>
  </sheetData>
  <mergeCells count="11">
    <mergeCell ref="B81:E81"/>
    <mergeCell ref="A78:I78"/>
    <mergeCell ref="H1:I1"/>
    <mergeCell ref="A7:I7"/>
    <mergeCell ref="A79:E79"/>
    <mergeCell ref="A8:B9"/>
    <mergeCell ref="F8:F9"/>
    <mergeCell ref="G8:G9"/>
    <mergeCell ref="H8:H9"/>
    <mergeCell ref="I8:I9"/>
    <mergeCell ref="F2:I6"/>
  </mergeCells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2025-02-21T13:52:59Z</dcterms:modified>
</cp:coreProperties>
</file>