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2021\67 stolik do skanera\"/>
    </mc:Choice>
  </mc:AlternateContent>
  <bookViews>
    <workbookView xWindow="0" yWindow="0" windowWidth="23040" windowHeight="10632" tabRatio="641"/>
  </bookViews>
  <sheets>
    <sheet name="wyposażenie do skanera" sheetId="19" r:id="rId1"/>
  </sheets>
  <calcPr calcId="152511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" i="19" l="1"/>
  <c r="G4" i="19"/>
  <c r="I4" i="19" s="1"/>
  <c r="I5" i="19" l="1"/>
  <c r="J5" i="19" s="1"/>
  <c r="J6" i="19"/>
  <c r="J4" i="19"/>
  <c r="J7" i="19" l="1"/>
</calcChain>
</file>

<file path=xl/sharedStrings.xml><?xml version="1.0" encoding="utf-8"?>
<sst xmlns="http://schemas.openxmlformats.org/spreadsheetml/2006/main" count="15" uniqueCount="14">
  <si>
    <t>Załącznik</t>
  </si>
  <si>
    <t>Zestaw</t>
  </si>
  <si>
    <t>Ilość</t>
  </si>
  <si>
    <t>Cena netto szt.</t>
  </si>
  <si>
    <t>Wartość netto</t>
  </si>
  <si>
    <t>Stawka VAT</t>
  </si>
  <si>
    <t>Wartość VAT</t>
  </si>
  <si>
    <t>Wartość brutto</t>
  </si>
  <si>
    <t>Wartość zestawu brutto:</t>
  </si>
  <si>
    <t>Wartość zestawu netto:</t>
  </si>
  <si>
    <t>WYPOSAŻENIE DO SKANERA 3D</t>
  </si>
  <si>
    <t>OPZ</t>
  </si>
  <si>
    <t>platforma obrotowa</t>
  </si>
  <si>
    <t xml:space="preserve">moduł oświetlenia bezcieniowego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</si>
</sst>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8" x14ac:knownFonts="1">
    <font>
      <sz val="12"/>
      <color rgb="FF000000"/>
      <name val="Verdana"/>
      <charset val="1"/>
    </font>
    <font>
      <b/>
      <sz val="10"/>
      <color rgb="FF000000"/>
      <name val="Verdana"/>
      <charset val="1"/>
    </font>
    <font>
      <b/>
      <sz val="6"/>
      <color rgb="FF000000"/>
      <name val="Verdana"/>
      <charset val="1"/>
    </font>
    <font>
      <sz val="6"/>
      <color rgb="FF000000"/>
      <name val="Verdana"/>
      <charset val="1"/>
    </font>
    <font>
      <sz val="10"/>
      <color rgb="FF000000"/>
      <name val="MS Sans Serif"/>
      <charset val="238"/>
    </font>
    <font>
      <b/>
      <sz val="6"/>
      <color rgb="FF000000"/>
      <name val="Verdana"/>
    </font>
    <font>
      <u/>
      <sz val="12"/>
      <color theme="10"/>
      <name val="Verdana"/>
      <charset val="1"/>
    </font>
    <font>
      <u/>
      <sz val="12"/>
      <color theme="11"/>
      <name val="Verdana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AAAAAA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auto="1"/>
      </right>
      <top/>
      <bottom style="thin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80">
    <xf numFmtId="0" fontId="0" fillId="0" borderId="0">
      <alignment vertical="top" wrapText="1"/>
    </xf>
    <xf numFmtId="0" fontId="1" fillId="2" borderId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29">
    <xf numFmtId="0" fontId="0" fillId="0" borderId="0" xfId="0">
      <alignment vertical="top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164" fontId="3" fillId="0" borderId="7" xfId="0" applyNumberFormat="1" applyFont="1" applyBorder="1" applyAlignment="1" applyProtection="1">
      <alignment horizontal="right" vertical="center"/>
    </xf>
    <xf numFmtId="9" fontId="3" fillId="0" borderId="7" xfId="0" applyNumberFormat="1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1" fontId="1" fillId="0" borderId="3" xfId="0" applyNumberFormat="1" applyFont="1" applyBorder="1" applyAlignment="1">
      <alignment vertical="center"/>
    </xf>
    <xf numFmtId="1" fontId="1" fillId="0" borderId="4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2" fillId="0" borderId="7" xfId="0" applyNumberFormat="1" applyFont="1" applyBorder="1" applyAlignment="1" applyProtection="1">
      <alignment horizontal="center" vertical="center"/>
    </xf>
    <xf numFmtId="2" fontId="3" fillId="0" borderId="7" xfId="0" applyNumberFormat="1" applyFont="1" applyBorder="1" applyAlignment="1" applyProtection="1">
      <alignment horizontal="right" vertical="center"/>
    </xf>
    <xf numFmtId="2" fontId="4" fillId="0" borderId="0" xfId="0" applyNumberFormat="1" applyFont="1" applyBorder="1" applyAlignment="1" applyProtection="1">
      <alignment vertical="top"/>
    </xf>
    <xf numFmtId="2" fontId="0" fillId="0" borderId="0" xfId="0" applyNumberFormat="1">
      <alignment vertical="top" wrapText="1"/>
    </xf>
    <xf numFmtId="2" fontId="5" fillId="3" borderId="7" xfId="0" applyNumberFormat="1" applyFont="1" applyFill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</xf>
  </cellXfs>
  <cellStyles count="80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Tekst objaśnienia" xfId="1" builtinId="53" customBuiltin="1"/>
  </cellStyles>
  <dxfs count="0"/>
  <tableStyles count="0" defaultTableStyle="TableStyleMedium9" defaultPivotStyle="PivotStyleMedium4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="150" zoomScaleNormal="150" zoomScalePageLayoutView="150" workbookViewId="0">
      <selection activeCell="F15" sqref="F15"/>
    </sheetView>
  </sheetViews>
  <sheetFormatPr defaultColWidth="11.07421875" defaultRowHeight="16.2" x14ac:dyDescent="0.3"/>
  <cols>
    <col min="1" max="1" width="3.53515625" customWidth="1"/>
    <col min="2" max="2" width="6.23046875" customWidth="1"/>
    <col min="5" max="5" width="2.69140625" bestFit="1" customWidth="1"/>
    <col min="7" max="7" width="10.61328125" style="20"/>
    <col min="8" max="8" width="5.765625" bestFit="1" customWidth="1"/>
    <col min="9" max="10" width="10.61328125" style="20"/>
  </cols>
  <sheetData>
    <row r="1" spans="1:10" x14ac:dyDescent="0.3">
      <c r="A1" s="25" t="s">
        <v>10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1"/>
      <c r="B3" s="2" t="s">
        <v>0</v>
      </c>
      <c r="C3" s="28" t="s">
        <v>1</v>
      </c>
      <c r="D3" s="28"/>
      <c r="E3" s="3" t="s">
        <v>2</v>
      </c>
      <c r="F3" s="3" t="s">
        <v>3</v>
      </c>
      <c r="G3" s="17" t="s">
        <v>4</v>
      </c>
      <c r="H3" s="4" t="s">
        <v>5</v>
      </c>
      <c r="I3" s="17" t="s">
        <v>6</v>
      </c>
      <c r="J3" s="17" t="s">
        <v>7</v>
      </c>
    </row>
    <row r="4" spans="1:10" ht="16.05" customHeight="1" x14ac:dyDescent="0.3">
      <c r="A4" s="5"/>
      <c r="B4" s="6" t="s">
        <v>11</v>
      </c>
      <c r="C4" s="23" t="s">
        <v>13</v>
      </c>
      <c r="D4" s="24"/>
      <c r="E4" s="7">
        <v>1</v>
      </c>
      <c r="F4" s="8"/>
      <c r="G4" s="18" t="str">
        <f t="shared" ref="G4" si="0">IF(F4="","",IF(F4=0,0,IF(F4&gt;0,E4*F4)))</f>
        <v/>
      </c>
      <c r="H4" s="9">
        <v>0.23</v>
      </c>
      <c r="I4" s="18" t="str">
        <f t="shared" ref="I4" si="1">IF(F4="","",IF(F4=0,0,IF(F4&gt;0,G4*H4)))</f>
        <v/>
      </c>
      <c r="J4" s="18" t="str">
        <f t="shared" ref="J4" si="2">IF(F4="","",IF(F4=0,0,IF(F4&gt;0,G4+I4)))</f>
        <v/>
      </c>
    </row>
    <row r="5" spans="1:10" ht="16.05" customHeight="1" x14ac:dyDescent="0.3">
      <c r="A5" s="5"/>
      <c r="B5" s="6" t="s">
        <v>11</v>
      </c>
      <c r="C5" s="23" t="s">
        <v>12</v>
      </c>
      <c r="D5" s="24"/>
      <c r="E5" s="7">
        <v>1</v>
      </c>
      <c r="F5" s="8"/>
      <c r="G5" s="18" t="str">
        <f t="shared" ref="G5" si="3">IF(F5="","",IF(F5=0,0,IF(F5&gt;0,E5*F5)))</f>
        <v/>
      </c>
      <c r="H5" s="9">
        <v>0.23</v>
      </c>
      <c r="I5" s="18" t="str">
        <f t="shared" ref="I5" si="4">IF(F5="","",IF(F5=0,0,IF(F5&gt;0,G5*H5)))</f>
        <v/>
      </c>
      <c r="J5" s="18" t="str">
        <f t="shared" ref="J5" si="5">IF(F5="","",IF(F5=0,0,IF(F5&gt;0,G5+I5)))</f>
        <v/>
      </c>
    </row>
    <row r="6" spans="1:10" x14ac:dyDescent="0.3">
      <c r="A6" s="10"/>
      <c r="B6" s="11"/>
      <c r="C6" s="11"/>
      <c r="D6" s="12"/>
      <c r="E6" s="22" t="s">
        <v>9</v>
      </c>
      <c r="F6" s="22"/>
      <c r="G6" s="22"/>
      <c r="H6" s="22"/>
      <c r="I6" s="22"/>
      <c r="J6" s="21">
        <f>SUM(G4:G5)</f>
        <v>0</v>
      </c>
    </row>
    <row r="7" spans="1:10" x14ac:dyDescent="0.3">
      <c r="A7" s="10"/>
      <c r="B7" s="11"/>
      <c r="C7" s="11"/>
      <c r="D7" s="12"/>
      <c r="E7" s="22" t="s">
        <v>8</v>
      </c>
      <c r="F7" s="22"/>
      <c r="G7" s="22"/>
      <c r="H7" s="22"/>
      <c r="I7" s="22"/>
      <c r="J7" s="21">
        <f>SUM(J4:J5)</f>
        <v>0</v>
      </c>
    </row>
    <row r="8" spans="1:10" x14ac:dyDescent="0.3">
      <c r="A8" s="13"/>
      <c r="B8" s="13"/>
      <c r="C8" s="13"/>
      <c r="D8" s="13"/>
      <c r="E8" s="13"/>
      <c r="F8" s="13"/>
      <c r="G8" s="19"/>
      <c r="H8" s="13"/>
      <c r="I8" s="19"/>
      <c r="J8" s="19"/>
    </row>
    <row r="9" spans="1:10" x14ac:dyDescent="0.3">
      <c r="A9" s="13"/>
      <c r="B9" s="13"/>
      <c r="C9" s="13"/>
      <c r="D9" s="13"/>
      <c r="E9" s="13"/>
      <c r="F9" s="13"/>
      <c r="G9" s="19"/>
      <c r="H9" s="13"/>
      <c r="I9" s="19"/>
      <c r="J9" s="19"/>
    </row>
    <row r="10" spans="1:10" x14ac:dyDescent="0.3">
      <c r="A10" s="13"/>
      <c r="B10" s="13"/>
      <c r="C10" s="13"/>
      <c r="D10" s="13"/>
      <c r="E10" s="13"/>
      <c r="F10" s="13"/>
      <c r="G10" s="19"/>
      <c r="H10" s="13"/>
      <c r="I10" s="19"/>
      <c r="J10" s="19"/>
    </row>
  </sheetData>
  <mergeCells count="6">
    <mergeCell ref="E7:I7"/>
    <mergeCell ref="C5:D5"/>
    <mergeCell ref="A1:J1"/>
    <mergeCell ref="C3:D3"/>
    <mergeCell ref="C4:D4"/>
    <mergeCell ref="E6:I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wyposażenie do skanera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Janik</dc:creator>
  <dc:description/>
  <cp:lastModifiedBy>Agata Janik</cp:lastModifiedBy>
  <cp:revision>4</cp:revision>
  <cp:lastPrinted>2015-11-19T11:17:47Z</cp:lastPrinted>
  <dcterms:created xsi:type="dcterms:W3CDTF">2015-09-16T08:33:42Z</dcterms:created>
  <dcterms:modified xsi:type="dcterms:W3CDTF">2021-12-01T08:39:17Z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