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30" activeTab="4"/>
  </bookViews>
  <sheets>
    <sheet name="Zadanie nr 1" sheetId="1" r:id="rId1"/>
    <sheet name="Zadanie nr 2" sheetId="7" r:id="rId2"/>
    <sheet name="Zadanie nr 3" sheetId="10" r:id="rId3"/>
    <sheet name="Zadanie nr 4" sheetId="11" r:id="rId4"/>
    <sheet name="Zadanie nr 5" sheetId="12" r:id="rId5"/>
  </sheets>
  <definedNames>
    <definedName name="_xlnm.Print_Area" localSheetId="0">'Zadanie nr 1'!$A$1:$P$87</definedName>
    <definedName name="_xlnm.Print_Area" localSheetId="1">'Zadanie nr 2'!$A$1:$M$14</definedName>
    <definedName name="_xlnm.Print_Area" localSheetId="2">'Zadanie nr 3'!$A$1:$M$23</definedName>
    <definedName name="_xlnm.Print_Area" localSheetId="3">'Zadanie nr 4'!$A$1:$N$29</definedName>
    <definedName name="_xlnm.Print_Area" localSheetId="4">'Zadanie nr 5'!$A$1:$N$21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2" l="1"/>
  <c r="B9" i="12" s="1"/>
  <c r="B10" i="12" s="1"/>
  <c r="B11" i="12" s="1"/>
  <c r="B8" i="11" l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8" i="10"/>
  <c r="B9" i="10" s="1"/>
  <c r="B10" i="10" s="1"/>
  <c r="B11" i="10" s="1"/>
  <c r="B12" i="10" s="1"/>
  <c r="B13" i="10" s="1"/>
  <c r="B14" i="10" s="1"/>
  <c r="B15" i="10" s="1"/>
</calcChain>
</file>

<file path=xl/sharedStrings.xml><?xml version="1.0" encoding="utf-8"?>
<sst xmlns="http://schemas.openxmlformats.org/spreadsheetml/2006/main" count="508" uniqueCount="250">
  <si>
    <t xml:space="preserve">Toner do HPLJ 1200/1000     </t>
  </si>
  <si>
    <t>7115A</t>
  </si>
  <si>
    <t>szt.</t>
  </si>
  <si>
    <t xml:space="preserve">Toner do HPLJ 1300          </t>
  </si>
  <si>
    <t>Q2613A</t>
  </si>
  <si>
    <t xml:space="preserve">Toner do HPLJ 1010/1015 </t>
  </si>
  <si>
    <t>Q2612A</t>
  </si>
  <si>
    <t>głowica C4810A (black) nr 11</t>
  </si>
  <si>
    <t>C4810A</t>
  </si>
  <si>
    <t>głowica C4811A (cyan) nr 11</t>
  </si>
  <si>
    <t>C4811A</t>
  </si>
  <si>
    <t>głowica C4812A (magenta) nr 11</t>
  </si>
  <si>
    <t>C4812A</t>
  </si>
  <si>
    <t>głowica C4813A (yellow) nr 11</t>
  </si>
  <si>
    <t>C4813A</t>
  </si>
  <si>
    <t xml:space="preserve">Tusz do HP DJ 5550 </t>
  </si>
  <si>
    <t xml:space="preserve">Tusz do HP DJ 840/940 </t>
  </si>
  <si>
    <t>Tusz doHP DJ 890/PSC500</t>
  </si>
  <si>
    <t>Tusz do HP DJ 8xx</t>
  </si>
  <si>
    <t>51645AE</t>
  </si>
  <si>
    <t>Tusz do HP DJ 970/OJG55</t>
  </si>
  <si>
    <t>6578DE</t>
  </si>
  <si>
    <t xml:space="preserve">Tusz do HP 5740  </t>
  </si>
  <si>
    <t xml:space="preserve">Tusz do HP 3940   </t>
  </si>
  <si>
    <t>C9351AE</t>
  </si>
  <si>
    <t xml:space="preserve">Tusz do HP 3940 </t>
  </si>
  <si>
    <t>C9352AE</t>
  </si>
  <si>
    <t xml:space="preserve">Toner do HP 1320      </t>
  </si>
  <si>
    <t>Q5949X</t>
  </si>
  <si>
    <t xml:space="preserve">Tusz do HP 5940   </t>
  </si>
  <si>
    <t>C8767EE</t>
  </si>
  <si>
    <t>Tusz do HP5740/6540</t>
  </si>
  <si>
    <t>344/C9363/C9363EE</t>
  </si>
  <si>
    <t>C8766EE</t>
  </si>
  <si>
    <t>C9364EE</t>
  </si>
  <si>
    <t>Q7551X</t>
  </si>
  <si>
    <t>Toner do HP LJ P 1005/1006</t>
  </si>
  <si>
    <t>CB435A</t>
  </si>
  <si>
    <t>Toner do HP LJ 5035</t>
  </si>
  <si>
    <t>Q7570A</t>
  </si>
  <si>
    <t>CE278A</t>
  </si>
  <si>
    <t>507A/CE400A</t>
  </si>
  <si>
    <t>CE400A</t>
  </si>
  <si>
    <t>507A/CE401A</t>
  </si>
  <si>
    <t>CE401A</t>
  </si>
  <si>
    <t>507A/CE402A</t>
  </si>
  <si>
    <t>CE402A</t>
  </si>
  <si>
    <t>507A/CE403A</t>
  </si>
  <si>
    <t>CE403A</t>
  </si>
  <si>
    <t xml:space="preserve"> CE285AD</t>
  </si>
  <si>
    <t>2 x 1600</t>
  </si>
  <si>
    <t>CF360x</t>
  </si>
  <si>
    <t>CF362x</t>
  </si>
  <si>
    <t>CF363x</t>
  </si>
  <si>
    <t>CF361x</t>
  </si>
  <si>
    <t>CF283A</t>
  </si>
  <si>
    <t>CF370AM</t>
  </si>
  <si>
    <t>305A-CF370AM</t>
  </si>
  <si>
    <t>3 x 2600</t>
  </si>
  <si>
    <t>Toner HP LaserJet Managed E82560dn</t>
  </si>
  <si>
    <t>W9037MC</t>
  </si>
  <si>
    <t>Zespół transferowy HP LaserJet Managed E82560dn</t>
  </si>
  <si>
    <t>Z7Y85A</t>
  </si>
  <si>
    <t>Bęben HP LJ Managed E82560dn</t>
  </si>
  <si>
    <t>W9015MC</t>
  </si>
  <si>
    <t>Pojemnik na toner odpadowy HP LJ Managed E82560dn</t>
  </si>
  <si>
    <t>W9016MC</t>
  </si>
  <si>
    <t>Zespół wywołujący HP LJ Managed E82560dn</t>
  </si>
  <si>
    <t>Z8W52A</t>
  </si>
  <si>
    <t>Toner HP CLJ Managed E87640 (czarny)</t>
  </si>
  <si>
    <t>W9050MC</t>
  </si>
  <si>
    <t>Toner HP CLJ Managed E87640 (magenta)</t>
  </si>
  <si>
    <t>W9053MC</t>
  </si>
  <si>
    <t>Toner HP CLJ Managed E87640 (cyjan)</t>
  </si>
  <si>
    <t>W9051MC</t>
  </si>
  <si>
    <t>Toner HP CLJ Managed E87640 (yellow)</t>
  </si>
  <si>
    <t>W9052MC</t>
  </si>
  <si>
    <t>Bęben HP CLJ Managed E87640 (czarny)</t>
  </si>
  <si>
    <t>W9054MC</t>
  </si>
  <si>
    <t>Bęben HP CLJ Managed E87640 (CMY)</t>
  </si>
  <si>
    <t>W9055MC</t>
  </si>
  <si>
    <t>Developer Unit (K)  E87640</t>
  </si>
  <si>
    <t>Z7Y68A</t>
  </si>
  <si>
    <t>Developer Unit (C )  E87640</t>
  </si>
  <si>
    <t>Z7Y69A</t>
  </si>
  <si>
    <t>Developer Unit (Y)  E87640</t>
  </si>
  <si>
    <t>Z7Y73A</t>
  </si>
  <si>
    <t>Developer Unit (M)  E87640</t>
  </si>
  <si>
    <t>Z7Y72A</t>
  </si>
  <si>
    <t>Wałek transferowy HP CLJ Managed E87640</t>
  </si>
  <si>
    <t>Z7Y90A</t>
  </si>
  <si>
    <t>szt</t>
  </si>
  <si>
    <t>Transfer Cleaner HP CLJ Managed E87640</t>
  </si>
  <si>
    <t>Z7Y80A</t>
  </si>
  <si>
    <t>Zespół utrwalaniaHP CLJ Managed E87640</t>
  </si>
  <si>
    <t>Z7Y76A</t>
  </si>
  <si>
    <t>Kit- HP LaserJet  Image Transfer</t>
  </si>
  <si>
    <t>Z7Y78A</t>
  </si>
  <si>
    <t>HP E72525DN   Black Managed LJ Toner Cartridge</t>
  </si>
  <si>
    <t>W9005MC</t>
  </si>
  <si>
    <t>HP MFP E72525Black Managed LJ Imaging Drum</t>
  </si>
  <si>
    <t>W9006MC</t>
  </si>
  <si>
    <t>HP Managed LJ Waste Container</t>
  </si>
  <si>
    <t>W9007MC</t>
  </si>
  <si>
    <t>Z9M07A</t>
  </si>
  <si>
    <t>Developer Unit (K) E72525DN</t>
  </si>
  <si>
    <t>Z9M05A</t>
  </si>
  <si>
    <t>Transfer Roller Ass'y E72525DN</t>
  </si>
  <si>
    <t>Z9M08A</t>
  </si>
  <si>
    <t>HP507X  CE400X</t>
  </si>
  <si>
    <t>CF253XM</t>
  </si>
  <si>
    <t>3 x 2300</t>
  </si>
  <si>
    <t>Toner HP LaserJet Managed E60155</t>
  </si>
  <si>
    <t>W9004MC</t>
  </si>
  <si>
    <t>Zestaw przegladowy HP LaserJet Managed E60155</t>
  </si>
  <si>
    <t xml:space="preserve">L0H25A </t>
  </si>
  <si>
    <t>Tusz do HP E58650 czarny</t>
  </si>
  <si>
    <t xml:space="preserve"> L0R16A</t>
  </si>
  <si>
    <t>Tusz do HP E58650 cyan</t>
  </si>
  <si>
    <t>L0R13A</t>
  </si>
  <si>
    <t>Tusz do HP E58650 magenta</t>
  </si>
  <si>
    <t>L0R14A</t>
  </si>
  <si>
    <t>Tusz do HP E58650</t>
  </si>
  <si>
    <t>L0R15A</t>
  </si>
  <si>
    <t>Pojemnik na tusz odpadowy HP E58650</t>
  </si>
  <si>
    <t>B5L09A</t>
  </si>
  <si>
    <t>L.p.</t>
  </si>
  <si>
    <t xml:space="preserve">Rodzaj asortymentu </t>
  </si>
  <si>
    <t>Symbol</t>
  </si>
  <si>
    <t>Wydajność</t>
  </si>
  <si>
    <t>Szacunkowa ilość</t>
  </si>
  <si>
    <t>Cena jednostkowa netto w PLN**</t>
  </si>
  <si>
    <t>Stawka podatku VAT w %***</t>
  </si>
  <si>
    <t>Wartość brutto w PLN  (kol. 6x7 powiększona o stawkę podatku VAT)**</t>
  </si>
  <si>
    <t>Producent, symbol oraz wydajność oferowanego asortymentu*</t>
  </si>
  <si>
    <t>J.m.</t>
  </si>
  <si>
    <t>Opis przedmiotu zamówienia/Formularz cenowy</t>
  </si>
  <si>
    <t>Załącznik nr 4A do SWZ</t>
  </si>
  <si>
    <t>Cena oferty brutto (suma poz. 1-75, kol. 9)</t>
  </si>
  <si>
    <r>
      <rPr>
        <b/>
        <sz val="10"/>
        <color rgb="FF000000"/>
        <rFont val="Century Gothic"/>
        <family val="2"/>
        <charset val="238"/>
      </rPr>
      <t xml:space="preserve">* </t>
    </r>
    <r>
      <rPr>
        <b/>
        <i/>
        <sz val="10"/>
        <rFont val="Century Gothic"/>
        <family val="2"/>
        <charset val="238"/>
      </rPr>
      <t>- należy wpisać</t>
    </r>
  </si>
  <si>
    <t>** - należy wpisać, do dwóch miejsc po przecinku</t>
  </si>
  <si>
    <t>*** - należy wpisać obowiązujacą stawkę podatku VAT w %</t>
  </si>
  <si>
    <t xml:space="preserve">Dokument należy wypełnić elektronicznie i podpisać kwalifikowanym podpisem elektronicznym. </t>
  </si>
  <si>
    <t>Załącznik nr 4B do SWZ</t>
  </si>
  <si>
    <t>Załącznik nr 4C do SWZ</t>
  </si>
  <si>
    <t>_</t>
  </si>
  <si>
    <t>Załącznik nr 4D do SWZ</t>
  </si>
  <si>
    <t>Załącznik nr 4E do SWZ</t>
  </si>
  <si>
    <t>Toner do Ricoh 3310L</t>
  </si>
  <si>
    <t>Bęben do Ricoh 3310L</t>
  </si>
  <si>
    <t>Cena oferty brutto (suma poz. 1-2, kol. 9)</t>
  </si>
  <si>
    <t>to711</t>
  </si>
  <si>
    <t>t0712</t>
  </si>
  <si>
    <t>t0713</t>
  </si>
  <si>
    <t>t0714</t>
  </si>
  <si>
    <t>C13S050691</t>
  </si>
  <si>
    <t>C13S051228 [100k]</t>
  </si>
  <si>
    <t>Tusz Epson WF-C869RTW (czarny)</t>
  </si>
  <si>
    <t>C13T974100</t>
  </si>
  <si>
    <t>Tusz Epson WF-C869RTW (cyjan)</t>
  </si>
  <si>
    <t>C13T973200</t>
  </si>
  <si>
    <t>Tusz Epson WF-C869RTW (yelow)</t>
  </si>
  <si>
    <t>C13T973400</t>
  </si>
  <si>
    <t>Tusz Epson WF-C869RTW (magenta)</t>
  </si>
  <si>
    <t>C13T973300</t>
  </si>
  <si>
    <t>Pojemnik na zużyty tusz Epson WF-C869RTW</t>
  </si>
  <si>
    <t>T6714</t>
  </si>
  <si>
    <t>Cena oferty brutto (suma poz. 1-11, kol. 9)</t>
  </si>
  <si>
    <t>FX10</t>
  </si>
  <si>
    <t>EP27</t>
  </si>
  <si>
    <t>c-exv33</t>
  </si>
  <si>
    <t>2772B003AA</t>
  </si>
  <si>
    <t>Toner Canon c3325i</t>
  </si>
  <si>
    <t>Canon toner Yellow C-EXV49, CEXV49, 8527B002</t>
  </si>
  <si>
    <t xml:space="preserve"> Magenta C-EXV49, CEXV49, 8526B002</t>
  </si>
  <si>
    <t>Canon toner Cyan C-EXV49, CEXV49, 8525B002</t>
  </si>
  <si>
    <t>CEXV49, 8524B00</t>
  </si>
  <si>
    <t>c-xv 49-8528B003</t>
  </si>
  <si>
    <t>Canon PGI-35 - specyfikacja Canon 1509B001</t>
  </si>
  <si>
    <t>Canon CLI-36 specyfikacja Canon 1511B001</t>
  </si>
  <si>
    <t>CRG 728</t>
  </si>
  <si>
    <t>Toner do Canon IRC 5535i (czarny)</t>
  </si>
  <si>
    <t>C-EXV 51 BK</t>
  </si>
  <si>
    <t>Toner do Canon IRC 5535i (cyjan)</t>
  </si>
  <si>
    <t>C-EXV 51 C</t>
  </si>
  <si>
    <t>Toner do Canon IRC 5535i (magenta)</t>
  </si>
  <si>
    <t>C-EXV 51 M</t>
  </si>
  <si>
    <t>Toner do Canon IRC 5535i (yellow)</t>
  </si>
  <si>
    <t>C-EXV 51 Y</t>
  </si>
  <si>
    <t>Bęben do Canon IRC 5535i</t>
  </si>
  <si>
    <t>C-EXV 51 0488 C 002</t>
  </si>
  <si>
    <t>Cena oferty brutto (suma poz. 1-17, kol. 9)</t>
  </si>
  <si>
    <t>Toner canon MF4570</t>
  </si>
  <si>
    <t> Canon pixma ip110</t>
  </si>
  <si>
    <t>Canon pixma ip110</t>
  </si>
  <si>
    <t>Bęben canon c3325i</t>
  </si>
  <si>
    <t>Bęben do Canon 2520</t>
  </si>
  <si>
    <t>Toner do Canon 2520</t>
  </si>
  <si>
    <t>Toner do Canon MF3220</t>
  </si>
  <si>
    <t>Toner do Canon MF4120</t>
  </si>
  <si>
    <t>Tusz do Epson stylus sx115</t>
  </si>
  <si>
    <t>Toner do Epson ALM300DN</t>
  </si>
  <si>
    <t>Bęben do Eepson ALM300DN</t>
  </si>
  <si>
    <t>Toner do Toshiba e-studio 385s</t>
  </si>
  <si>
    <t>T-3850P-R</t>
  </si>
  <si>
    <t>Toner do Toshiba e-studio 305cs</t>
  </si>
  <si>
    <t>FC305PC-R</t>
  </si>
  <si>
    <t>FC305PK-R</t>
  </si>
  <si>
    <t>FC305PM-R</t>
  </si>
  <si>
    <t>FC305PY-R</t>
  </si>
  <si>
    <t>TB-FC30P</t>
  </si>
  <si>
    <t>6B000000627, OD470PR</t>
  </si>
  <si>
    <t>ODFC30P, 6B000000755</t>
  </si>
  <si>
    <t>6B000000744</t>
  </si>
  <si>
    <t>Pojemnik na zużyty toner do Toshiba e-studio 305cs</t>
  </si>
  <si>
    <t>Bęben do Toshiba e-studio 385s</t>
  </si>
  <si>
    <t>Bęben do Toshiba e-studio 305cs</t>
  </si>
  <si>
    <t>Głowica do hp 2800</t>
  </si>
  <si>
    <t>Tusz do HP470</t>
  </si>
  <si>
    <t>Toner do HP3005D</t>
  </si>
  <si>
    <t>Toner do HPLJ 1606</t>
  </si>
  <si>
    <t>Toner do HP 500</t>
  </si>
  <si>
    <t>Zestaw tonerów do HP 1102W</t>
  </si>
  <si>
    <t>Toner do HP CM2320</t>
  </si>
  <si>
    <t>Toner do HP M552</t>
  </si>
  <si>
    <t>Toner do HP M201</t>
  </si>
  <si>
    <t>Zestaw tonerów do HP M451C</t>
  </si>
  <si>
    <t>Toner do HP M451C</t>
  </si>
  <si>
    <t>Toner HP M262 czarny</t>
  </si>
  <si>
    <t>Toner HP M262 trójpak</t>
  </si>
  <si>
    <t>C6615DE</t>
  </si>
  <si>
    <t>C1823D</t>
  </si>
  <si>
    <t>Zadanie nr 3 - Dostawy materiałów eksploatacyjnych do sprzętu drukującego marki EPSON</t>
  </si>
  <si>
    <t xml:space="preserve"> </t>
  </si>
  <si>
    <t>Zadanie nr 5 - Dostawy materiałów eksploatacyjnych do sprzętu drukującego marki TOSHIBA</t>
  </si>
  <si>
    <t>Cena oferty brutto (suma poz. 1-9, kol. 9)</t>
  </si>
  <si>
    <t>Zadanie nr 4 - Dostawy materiałów eksploatacyjnych do sprzętu drukującego marki CANON</t>
  </si>
  <si>
    <t>Zadanie nr 2 - Dostawy materiałów eksploatacyjnych do sprzętu drukującego marki RICOH</t>
  </si>
  <si>
    <t>Zadanie nr 1 - Dostawy materiałów eksploatacyjnych do sprzętu drukującego marki HP</t>
  </si>
  <si>
    <t>Fuser (110 or 220) E72525DN</t>
  </si>
  <si>
    <t>C6656AE</t>
  </si>
  <si>
    <t>C6657AE</t>
  </si>
  <si>
    <t>C8765EE</t>
  </si>
  <si>
    <t>CC530A</t>
  </si>
  <si>
    <t>CC531A</t>
  </si>
  <si>
    <t>CC533A</t>
  </si>
  <si>
    <t>CC532A</t>
  </si>
  <si>
    <t>CE410x</t>
  </si>
  <si>
    <t>C9363EE</t>
  </si>
  <si>
    <t>85A dwupak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</si>
</sst>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Arial"/>
      <family val="2"/>
      <charset val="238"/>
    </font>
    <font>
      <b/>
      <i/>
      <sz val="10"/>
      <name val="Century Gothic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u/>
      <sz val="10"/>
      <color indexed="12"/>
      <name val="Century Gothic"/>
      <family val="2"/>
      <charset val="238"/>
    </font>
    <font>
      <sz val="10"/>
      <color rgb="FF373737"/>
      <name val="Century Gothic"/>
      <family val="2"/>
      <charset val="238"/>
    </font>
    <font>
      <sz val="10"/>
      <color rgb="FF5D5D5D"/>
      <name val="Century Gothic"/>
      <family val="2"/>
      <charset val="238"/>
    </font>
    <font>
      <sz val="10"/>
      <color rgb="FF353535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13" fillId="0" borderId="0"/>
  </cellStyleXfs>
  <cellXfs count="114">
    <xf numFmtId="0" fontId="0" fillId="0" borderId="0" xfId="0"/>
    <xf numFmtId="0" fontId="7" fillId="0" borderId="1" xfId="0" applyFont="1" applyBorder="1"/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0" xfId="0" applyFont="1"/>
    <xf numFmtId="0" fontId="12" fillId="0" borderId="0" xfId="7" applyFont="1" applyAlignment="1">
      <alignment vertical="center"/>
    </xf>
    <xf numFmtId="0" fontId="16" fillId="0" borderId="0" xfId="7" applyFont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/>
    </xf>
    <xf numFmtId="164" fontId="8" fillId="2" borderId="1" xfId="7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12" fillId="0" borderId="0" xfId="7" applyFont="1" applyAlignment="1">
      <alignment horizontal="left" vertical="center"/>
    </xf>
    <xf numFmtId="0" fontId="16" fillId="0" borderId="0" xfId="7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>
      <alignment horizontal="right"/>
    </xf>
    <xf numFmtId="0" fontId="6" fillId="2" borderId="3" xfId="0" applyNumberFormat="1" applyFont="1" applyFill="1" applyBorder="1"/>
    <xf numFmtId="0" fontId="6" fillId="2" borderId="1" xfId="0" applyFont="1" applyFill="1" applyBorder="1"/>
    <xf numFmtId="0" fontId="6" fillId="2" borderId="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7" fillId="2" borderId="1" xfId="2" applyFont="1" applyFill="1" applyBorder="1" applyAlignment="1" applyProtection="1"/>
    <xf numFmtId="0" fontId="5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left" vertical="center"/>
      <protection locked="0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0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2" borderId="1" xfId="1" applyNumberFormat="1" applyFont="1" applyFill="1" applyBorder="1" applyAlignment="1" applyProtection="1">
      <alignment horizontal="right" vertical="center"/>
      <protection locked="0"/>
    </xf>
    <xf numFmtId="164" fontId="5" fillId="2" borderId="1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indent="108"/>
    </xf>
    <xf numFmtId="0" fontId="5" fillId="2" borderId="4" xfId="1" applyFont="1" applyFill="1" applyBorder="1" applyAlignment="1">
      <alignment horizontal="left" vertical="center" indent="108"/>
    </xf>
    <xf numFmtId="0" fontId="5" fillId="2" borderId="3" xfId="1" applyFont="1" applyFill="1" applyBorder="1" applyAlignment="1">
      <alignment horizontal="left" vertical="center" indent="108"/>
    </xf>
    <xf numFmtId="0" fontId="10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left" vertical="center" indent="91"/>
    </xf>
    <xf numFmtId="0" fontId="6" fillId="2" borderId="4" xfId="0" applyFont="1" applyFill="1" applyBorder="1" applyAlignment="1">
      <alignment horizontal="left" vertical="center" indent="91"/>
    </xf>
    <xf numFmtId="0" fontId="6" fillId="2" borderId="3" xfId="0" applyFont="1" applyFill="1" applyBorder="1" applyAlignment="1">
      <alignment horizontal="left" vertical="center" indent="91"/>
    </xf>
    <xf numFmtId="0" fontId="8" fillId="2" borderId="2" xfId="0" applyFont="1" applyFill="1" applyBorder="1" applyAlignment="1">
      <alignment horizontal="left" vertical="center" indent="119"/>
    </xf>
    <xf numFmtId="0" fontId="6" fillId="2" borderId="4" xfId="0" applyFont="1" applyFill="1" applyBorder="1" applyAlignment="1">
      <alignment horizontal="left" vertical="center" indent="119"/>
    </xf>
    <xf numFmtId="0" fontId="6" fillId="2" borderId="3" xfId="0" applyFont="1" applyFill="1" applyBorder="1" applyAlignment="1">
      <alignment horizontal="left" vertical="center" indent="119"/>
    </xf>
    <xf numFmtId="0" fontId="8" fillId="2" borderId="2" xfId="0" applyFont="1" applyFill="1" applyBorder="1" applyAlignment="1">
      <alignment horizontal="left" vertical="center" indent="90"/>
    </xf>
    <xf numFmtId="0" fontId="6" fillId="2" borderId="4" xfId="0" applyFont="1" applyFill="1" applyBorder="1" applyAlignment="1">
      <alignment horizontal="left" vertical="center" indent="90"/>
    </xf>
    <xf numFmtId="0" fontId="6" fillId="2" borderId="3" xfId="0" applyFont="1" applyFill="1" applyBorder="1" applyAlignment="1">
      <alignment horizontal="left" vertical="center" indent="90"/>
    </xf>
  </cellXfs>
  <cellStyles count="9">
    <cellStyle name="Dziesiętny 2" xfId="4"/>
    <cellStyle name="Hiperłącze" xfId="2" builtinId="8"/>
    <cellStyle name="Normalny" xfId="0" builtinId="0"/>
    <cellStyle name="Normalny 2" xfId="3"/>
    <cellStyle name="Normalny 2 2" xfId="5"/>
    <cellStyle name="Normalny 2 3" xfId="8"/>
    <cellStyle name="Normalny 3" xfId="6"/>
    <cellStyle name="Normalny 4" xfId="1"/>
    <cellStyle name="Normalny 5" xfId="7"/>
  </cellStyles>
  <dxfs count="0"/>
  <tableStyles count="1" defaultTableStyle="TableStyleMedium2" defaultPivotStyle="PivotStyleLight16">
    <tableStyle name="Styl tabeli przestawnej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ner24.pl/Artykul/Toner/Toshiba-T-FC305PM-R/" TargetMode="External"/><Relationship Id="rId2" Type="http://schemas.openxmlformats.org/officeDocument/2006/relationships/hyperlink" Target="https://www.toner24.pl/Artykul/Toner/Toshiba-T-FC305PK-R/" TargetMode="External"/><Relationship Id="rId1" Type="http://schemas.openxmlformats.org/officeDocument/2006/relationships/hyperlink" Target="https://www.toner24.pl/Artykul/Toner/Toshiba-T-FC305PC-R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toner24.pl/Artykul/Toshiba/Toshiba-TB-FC30P/" TargetMode="External"/><Relationship Id="rId4" Type="http://schemas.openxmlformats.org/officeDocument/2006/relationships/hyperlink" Target="https://www.toner24.pl/Artykul/Toner/Toshiba-T-FC305PY-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"/>
  <sheetViews>
    <sheetView view="pageBreakPreview" zoomScale="70" zoomScaleNormal="115" zoomScaleSheetLayoutView="70" zoomScalePageLayoutView="40" workbookViewId="0"/>
  </sheetViews>
  <sheetFormatPr defaultRowHeight="15"/>
  <cols>
    <col min="1" max="2" width="4.7109375" style="23" customWidth="1"/>
    <col min="3" max="3" width="21.7109375" style="23" customWidth="1"/>
    <col min="4" max="5" width="21.7109375" style="21" customWidth="1"/>
    <col min="6" max="6" width="21.7109375" style="18" customWidth="1"/>
    <col min="7" max="12" width="21.7109375" style="23" customWidth="1"/>
    <col min="13" max="16384" width="9.140625" style="23"/>
  </cols>
  <sheetData>
    <row r="1" spans="2:12">
      <c r="C1" s="22" t="s">
        <v>136</v>
      </c>
      <c r="D1" s="19"/>
      <c r="E1" s="19"/>
      <c r="F1" s="16"/>
      <c r="G1" s="22"/>
      <c r="H1" s="22"/>
      <c r="I1" s="22"/>
      <c r="J1" s="22" t="s">
        <v>137</v>
      </c>
    </row>
    <row r="2" spans="2:12">
      <c r="C2" s="104" t="s">
        <v>238</v>
      </c>
      <c r="D2" s="104"/>
      <c r="E2" s="104"/>
      <c r="F2" s="104"/>
      <c r="G2" s="104"/>
      <c r="H2" s="104"/>
      <c r="I2" s="104"/>
      <c r="J2" s="104"/>
      <c r="K2" s="104"/>
    </row>
    <row r="4" spans="2:12" ht="60" customHeight="1">
      <c r="B4" s="83" t="s">
        <v>126</v>
      </c>
      <c r="C4" s="83" t="s">
        <v>127</v>
      </c>
      <c r="D4" s="97" t="s">
        <v>128</v>
      </c>
      <c r="E4" s="98"/>
      <c r="F4" s="84" t="s">
        <v>129</v>
      </c>
      <c r="G4" s="84" t="s">
        <v>135</v>
      </c>
      <c r="H4" s="84" t="s">
        <v>130</v>
      </c>
      <c r="I4" s="85" t="s">
        <v>131</v>
      </c>
      <c r="J4" s="85" t="s">
        <v>132</v>
      </c>
      <c r="K4" s="5" t="s">
        <v>133</v>
      </c>
      <c r="L4" s="83" t="s">
        <v>134</v>
      </c>
    </row>
    <row r="5" spans="2:12" ht="27" customHeight="1">
      <c r="B5" s="86">
        <v>1</v>
      </c>
      <c r="C5" s="87">
        <v>2</v>
      </c>
      <c r="D5" s="99">
        <v>3</v>
      </c>
      <c r="E5" s="100"/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</row>
    <row r="6" spans="2:12" ht="27" customHeight="1">
      <c r="B6" s="81">
        <v>1</v>
      </c>
      <c r="C6" s="28" t="s">
        <v>0</v>
      </c>
      <c r="D6" s="28" t="s">
        <v>1</v>
      </c>
      <c r="E6" s="88" t="s">
        <v>1</v>
      </c>
      <c r="F6" s="56">
        <v>2500</v>
      </c>
      <c r="G6" s="56" t="s">
        <v>2</v>
      </c>
      <c r="H6" s="89">
        <v>150</v>
      </c>
      <c r="I6" s="90"/>
      <c r="J6" s="91"/>
      <c r="K6" s="27"/>
      <c r="L6" s="92"/>
    </row>
    <row r="7" spans="2:12" ht="27" customHeight="1">
      <c r="B7" s="81">
        <v>2</v>
      </c>
      <c r="C7" s="28" t="s">
        <v>3</v>
      </c>
      <c r="D7" s="28" t="s">
        <v>4</v>
      </c>
      <c r="E7" s="88" t="s">
        <v>4</v>
      </c>
      <c r="F7" s="56">
        <v>2500</v>
      </c>
      <c r="G7" s="56" t="s">
        <v>2</v>
      </c>
      <c r="H7" s="89">
        <v>50</v>
      </c>
      <c r="I7" s="90"/>
      <c r="J7" s="91"/>
      <c r="K7" s="27"/>
      <c r="L7" s="27"/>
    </row>
    <row r="8" spans="2:12" ht="27" customHeight="1">
      <c r="B8" s="81">
        <v>3</v>
      </c>
      <c r="C8" s="28" t="s">
        <v>5</v>
      </c>
      <c r="D8" s="28" t="s">
        <v>6</v>
      </c>
      <c r="E8" s="88" t="s">
        <v>6</v>
      </c>
      <c r="F8" s="56">
        <v>2000</v>
      </c>
      <c r="G8" s="56" t="s">
        <v>2</v>
      </c>
      <c r="H8" s="89">
        <v>100</v>
      </c>
      <c r="I8" s="90"/>
      <c r="J8" s="91"/>
      <c r="K8" s="27"/>
      <c r="L8" s="92"/>
    </row>
    <row r="9" spans="2:12" ht="27" customHeight="1">
      <c r="B9" s="81">
        <v>4</v>
      </c>
      <c r="C9" s="28" t="s">
        <v>217</v>
      </c>
      <c r="D9" s="28" t="s">
        <v>7</v>
      </c>
      <c r="E9" s="88" t="s">
        <v>8</v>
      </c>
      <c r="F9" s="56">
        <v>16000</v>
      </c>
      <c r="G9" s="56" t="s">
        <v>2</v>
      </c>
      <c r="H9" s="89">
        <v>10</v>
      </c>
      <c r="I9" s="90"/>
      <c r="J9" s="91"/>
      <c r="K9" s="27"/>
      <c r="L9" s="27"/>
    </row>
    <row r="10" spans="2:12" ht="27" customHeight="1">
      <c r="B10" s="81">
        <v>5</v>
      </c>
      <c r="C10" s="28" t="s">
        <v>217</v>
      </c>
      <c r="D10" s="28" t="s">
        <v>9</v>
      </c>
      <c r="E10" s="88" t="s">
        <v>10</v>
      </c>
      <c r="F10" s="56">
        <v>16000</v>
      </c>
      <c r="G10" s="56" t="s">
        <v>2</v>
      </c>
      <c r="H10" s="89">
        <v>10</v>
      </c>
      <c r="I10" s="90"/>
      <c r="J10" s="91"/>
      <c r="K10" s="27"/>
      <c r="L10" s="27"/>
    </row>
    <row r="11" spans="2:12" ht="27" customHeight="1">
      <c r="B11" s="81">
        <v>6</v>
      </c>
      <c r="C11" s="28" t="s">
        <v>217</v>
      </c>
      <c r="D11" s="28" t="s">
        <v>11</v>
      </c>
      <c r="E11" s="88" t="s">
        <v>12</v>
      </c>
      <c r="F11" s="56">
        <v>16000</v>
      </c>
      <c r="G11" s="56" t="s">
        <v>2</v>
      </c>
      <c r="H11" s="89">
        <v>10</v>
      </c>
      <c r="I11" s="90"/>
      <c r="J11" s="91"/>
      <c r="K11" s="27"/>
      <c r="L11" s="27"/>
    </row>
    <row r="12" spans="2:12" ht="27" customHeight="1">
      <c r="B12" s="81">
        <v>7</v>
      </c>
      <c r="C12" s="28" t="s">
        <v>217</v>
      </c>
      <c r="D12" s="28" t="s">
        <v>13</v>
      </c>
      <c r="E12" s="88" t="s">
        <v>14</v>
      </c>
      <c r="F12" s="56">
        <v>16000</v>
      </c>
      <c r="G12" s="56" t="s">
        <v>2</v>
      </c>
      <c r="H12" s="89">
        <v>10</v>
      </c>
      <c r="I12" s="90"/>
      <c r="J12" s="91"/>
      <c r="K12" s="27"/>
      <c r="L12" s="27"/>
    </row>
    <row r="13" spans="2:12" ht="27" customHeight="1">
      <c r="B13" s="81">
        <v>8</v>
      </c>
      <c r="C13" s="28" t="s">
        <v>15</v>
      </c>
      <c r="D13" s="28" t="s">
        <v>240</v>
      </c>
      <c r="E13" s="88" t="s">
        <v>240</v>
      </c>
      <c r="F13" s="56">
        <v>520</v>
      </c>
      <c r="G13" s="56" t="s">
        <v>2</v>
      </c>
      <c r="H13" s="89">
        <v>50</v>
      </c>
      <c r="I13" s="90"/>
      <c r="J13" s="91"/>
      <c r="K13" s="27"/>
      <c r="L13" s="27"/>
    </row>
    <row r="14" spans="2:12" ht="27" customHeight="1">
      <c r="B14" s="81">
        <v>9</v>
      </c>
      <c r="C14" s="28" t="s">
        <v>15</v>
      </c>
      <c r="D14" s="28" t="s">
        <v>241</v>
      </c>
      <c r="E14" s="88" t="s">
        <v>241</v>
      </c>
      <c r="F14" s="56">
        <v>500</v>
      </c>
      <c r="G14" s="56" t="s">
        <v>2</v>
      </c>
      <c r="H14" s="89">
        <v>50</v>
      </c>
      <c r="I14" s="90"/>
      <c r="J14" s="91"/>
      <c r="K14" s="27"/>
      <c r="L14" s="27"/>
    </row>
    <row r="15" spans="2:12" ht="27" customHeight="1">
      <c r="B15" s="81">
        <v>10</v>
      </c>
      <c r="C15" s="28" t="s">
        <v>16</v>
      </c>
      <c r="D15" s="28" t="s">
        <v>230</v>
      </c>
      <c r="E15" s="88" t="s">
        <v>230</v>
      </c>
      <c r="F15" s="56">
        <v>500</v>
      </c>
      <c r="G15" s="56" t="s">
        <v>2</v>
      </c>
      <c r="H15" s="89">
        <v>50</v>
      </c>
      <c r="I15" s="90"/>
      <c r="J15" s="91"/>
      <c r="K15" s="27"/>
      <c r="L15" s="92"/>
    </row>
    <row r="16" spans="2:12" ht="27" customHeight="1">
      <c r="B16" s="81">
        <v>11</v>
      </c>
      <c r="C16" s="28" t="s">
        <v>17</v>
      </c>
      <c r="D16" s="28" t="s">
        <v>231</v>
      </c>
      <c r="E16" s="88" t="s">
        <v>231</v>
      </c>
      <c r="F16" s="56">
        <v>620</v>
      </c>
      <c r="G16" s="56" t="s">
        <v>2</v>
      </c>
      <c r="H16" s="89">
        <v>50</v>
      </c>
      <c r="I16" s="90"/>
      <c r="J16" s="91"/>
      <c r="K16" s="27"/>
      <c r="L16" s="27"/>
    </row>
    <row r="17" spans="2:12" ht="27" customHeight="1">
      <c r="B17" s="81">
        <v>12</v>
      </c>
      <c r="C17" s="28" t="s">
        <v>18</v>
      </c>
      <c r="D17" s="28" t="s">
        <v>19</v>
      </c>
      <c r="E17" s="88" t="s">
        <v>19</v>
      </c>
      <c r="F17" s="56">
        <v>930</v>
      </c>
      <c r="G17" s="56" t="s">
        <v>2</v>
      </c>
      <c r="H17" s="89">
        <v>50</v>
      </c>
      <c r="I17" s="90"/>
      <c r="J17" s="91"/>
      <c r="K17" s="27"/>
      <c r="L17" s="27"/>
    </row>
    <row r="18" spans="2:12" ht="27" customHeight="1">
      <c r="B18" s="81">
        <v>13</v>
      </c>
      <c r="C18" s="93" t="s">
        <v>20</v>
      </c>
      <c r="D18" s="93" t="s">
        <v>21</v>
      </c>
      <c r="E18" s="94" t="s">
        <v>21</v>
      </c>
      <c r="F18" s="56">
        <v>970</v>
      </c>
      <c r="G18" s="56" t="s">
        <v>2</v>
      </c>
      <c r="H18" s="89">
        <v>50</v>
      </c>
      <c r="I18" s="90"/>
      <c r="J18" s="91"/>
      <c r="K18" s="27"/>
      <c r="L18" s="92"/>
    </row>
    <row r="19" spans="2:12" ht="27" customHeight="1">
      <c r="B19" s="81">
        <v>14</v>
      </c>
      <c r="C19" s="28" t="s">
        <v>22</v>
      </c>
      <c r="D19" s="28" t="s">
        <v>242</v>
      </c>
      <c r="E19" s="88">
        <v>338</v>
      </c>
      <c r="F19" s="56">
        <v>450</v>
      </c>
      <c r="G19" s="56" t="s">
        <v>2</v>
      </c>
      <c r="H19" s="89">
        <v>100</v>
      </c>
      <c r="I19" s="90"/>
      <c r="J19" s="91"/>
      <c r="K19" s="27"/>
      <c r="L19" s="92"/>
    </row>
    <row r="20" spans="2:12" ht="27" customHeight="1">
      <c r="B20" s="81">
        <v>15</v>
      </c>
      <c r="C20" s="28" t="s">
        <v>23</v>
      </c>
      <c r="D20" s="28" t="s">
        <v>24</v>
      </c>
      <c r="E20" s="88" t="s">
        <v>24</v>
      </c>
      <c r="F20" s="56">
        <v>190</v>
      </c>
      <c r="G20" s="56" t="s">
        <v>2</v>
      </c>
      <c r="H20" s="89">
        <v>20</v>
      </c>
      <c r="I20" s="90"/>
      <c r="J20" s="91"/>
      <c r="K20" s="27"/>
      <c r="L20" s="92"/>
    </row>
    <row r="21" spans="2:12" ht="27" customHeight="1">
      <c r="B21" s="81">
        <v>16</v>
      </c>
      <c r="C21" s="28" t="s">
        <v>25</v>
      </c>
      <c r="D21" s="28" t="s">
        <v>26</v>
      </c>
      <c r="E21" s="88" t="s">
        <v>26</v>
      </c>
      <c r="F21" s="56">
        <v>165</v>
      </c>
      <c r="G21" s="56" t="s">
        <v>2</v>
      </c>
      <c r="H21" s="89">
        <v>20</v>
      </c>
      <c r="I21" s="90"/>
      <c r="J21" s="91"/>
      <c r="K21" s="27"/>
      <c r="L21" s="27"/>
    </row>
    <row r="22" spans="2:12" ht="27" customHeight="1">
      <c r="B22" s="81">
        <v>17</v>
      </c>
      <c r="C22" s="28" t="s">
        <v>27</v>
      </c>
      <c r="D22" s="28" t="s">
        <v>28</v>
      </c>
      <c r="E22" s="88" t="s">
        <v>28</v>
      </c>
      <c r="F22" s="56">
        <v>6000</v>
      </c>
      <c r="G22" s="56" t="s">
        <v>2</v>
      </c>
      <c r="H22" s="89">
        <v>300</v>
      </c>
      <c r="I22" s="90"/>
      <c r="J22" s="91"/>
      <c r="K22" s="27"/>
      <c r="L22" s="92"/>
    </row>
    <row r="23" spans="2:12" ht="27" customHeight="1">
      <c r="B23" s="81">
        <v>18</v>
      </c>
      <c r="C23" s="28" t="s">
        <v>29</v>
      </c>
      <c r="D23" s="28" t="s">
        <v>30</v>
      </c>
      <c r="E23" s="88" t="s">
        <v>30</v>
      </c>
      <c r="F23" s="56">
        <v>860</v>
      </c>
      <c r="G23" s="56" t="s">
        <v>2</v>
      </c>
      <c r="H23" s="89">
        <v>50</v>
      </c>
      <c r="I23" s="90"/>
      <c r="J23" s="91"/>
      <c r="K23" s="27"/>
      <c r="L23" s="92"/>
    </row>
    <row r="24" spans="2:12" ht="27" customHeight="1">
      <c r="B24" s="81">
        <v>19</v>
      </c>
      <c r="C24" s="28" t="s">
        <v>31</v>
      </c>
      <c r="D24" s="28" t="s">
        <v>32</v>
      </c>
      <c r="E24" s="88" t="s">
        <v>248</v>
      </c>
      <c r="F24" s="56">
        <v>550</v>
      </c>
      <c r="G24" s="56" t="s">
        <v>2</v>
      </c>
      <c r="H24" s="89">
        <v>50</v>
      </c>
      <c r="I24" s="90"/>
      <c r="J24" s="91"/>
      <c r="K24" s="27"/>
      <c r="L24" s="92"/>
    </row>
    <row r="25" spans="2:12" ht="27" customHeight="1">
      <c r="B25" s="81">
        <v>20</v>
      </c>
      <c r="C25" s="28" t="s">
        <v>31</v>
      </c>
      <c r="D25" s="28" t="s">
        <v>33</v>
      </c>
      <c r="E25" s="88" t="s">
        <v>33</v>
      </c>
      <c r="F25" s="56">
        <v>330</v>
      </c>
      <c r="G25" s="56" t="s">
        <v>2</v>
      </c>
      <c r="H25" s="89">
        <v>50</v>
      </c>
      <c r="I25" s="90"/>
      <c r="J25" s="91"/>
      <c r="K25" s="27"/>
      <c r="L25" s="92"/>
    </row>
    <row r="26" spans="2:12" ht="27" customHeight="1">
      <c r="B26" s="81">
        <v>21</v>
      </c>
      <c r="C26" s="28" t="s">
        <v>218</v>
      </c>
      <c r="D26" s="28" t="s">
        <v>34</v>
      </c>
      <c r="E26" s="88" t="s">
        <v>34</v>
      </c>
      <c r="F26" s="56">
        <v>400</v>
      </c>
      <c r="G26" s="56" t="s">
        <v>2</v>
      </c>
      <c r="H26" s="89">
        <v>50</v>
      </c>
      <c r="I26" s="90"/>
      <c r="J26" s="91"/>
      <c r="K26" s="27"/>
      <c r="L26" s="92"/>
    </row>
    <row r="27" spans="2:12" ht="27" customHeight="1">
      <c r="B27" s="81">
        <v>22</v>
      </c>
      <c r="C27" s="28" t="s">
        <v>219</v>
      </c>
      <c r="D27" s="28" t="s">
        <v>35</v>
      </c>
      <c r="E27" s="88" t="s">
        <v>35</v>
      </c>
      <c r="F27" s="56">
        <v>13000</v>
      </c>
      <c r="G27" s="56" t="s">
        <v>2</v>
      </c>
      <c r="H27" s="89">
        <v>50</v>
      </c>
      <c r="I27" s="90"/>
      <c r="J27" s="91"/>
      <c r="K27" s="27"/>
      <c r="L27" s="27"/>
    </row>
    <row r="28" spans="2:12" ht="27" customHeight="1">
      <c r="B28" s="81">
        <v>23</v>
      </c>
      <c r="C28" s="95" t="s">
        <v>36</v>
      </c>
      <c r="D28" s="28" t="s">
        <v>37</v>
      </c>
      <c r="E28" s="88" t="s">
        <v>37</v>
      </c>
      <c r="F28" s="56">
        <v>1500</v>
      </c>
      <c r="G28" s="56" t="s">
        <v>2</v>
      </c>
      <c r="H28" s="89">
        <v>50</v>
      </c>
      <c r="I28" s="90"/>
      <c r="J28" s="91"/>
      <c r="K28" s="27"/>
      <c r="L28" s="27"/>
    </row>
    <row r="29" spans="2:12" ht="27" customHeight="1">
      <c r="B29" s="81">
        <v>24</v>
      </c>
      <c r="C29" s="95" t="s">
        <v>38</v>
      </c>
      <c r="D29" s="28" t="s">
        <v>39</v>
      </c>
      <c r="E29" s="88" t="s">
        <v>39</v>
      </c>
      <c r="F29" s="56">
        <v>15000</v>
      </c>
      <c r="G29" s="56" t="s">
        <v>2</v>
      </c>
      <c r="H29" s="89">
        <v>30</v>
      </c>
      <c r="I29" s="90"/>
      <c r="J29" s="91"/>
      <c r="K29" s="27"/>
      <c r="L29" s="27"/>
    </row>
    <row r="30" spans="2:12" ht="27" customHeight="1">
      <c r="B30" s="81">
        <v>25</v>
      </c>
      <c r="C30" s="95" t="s">
        <v>220</v>
      </c>
      <c r="D30" s="28" t="s">
        <v>40</v>
      </c>
      <c r="E30" s="88" t="s">
        <v>40</v>
      </c>
      <c r="F30" s="56">
        <v>2100</v>
      </c>
      <c r="G30" s="56" t="s">
        <v>2</v>
      </c>
      <c r="H30" s="89">
        <v>30</v>
      </c>
      <c r="I30" s="90"/>
      <c r="J30" s="91"/>
      <c r="K30" s="27"/>
      <c r="L30" s="92"/>
    </row>
    <row r="31" spans="2:12" ht="27" customHeight="1">
      <c r="B31" s="81">
        <v>26</v>
      </c>
      <c r="C31" s="95" t="s">
        <v>221</v>
      </c>
      <c r="D31" s="20" t="s">
        <v>41</v>
      </c>
      <c r="E31" s="88" t="s">
        <v>42</v>
      </c>
      <c r="F31" s="56">
        <v>5500</v>
      </c>
      <c r="G31" s="56" t="s">
        <v>2</v>
      </c>
      <c r="H31" s="89">
        <v>10</v>
      </c>
      <c r="I31" s="90"/>
      <c r="J31" s="91"/>
      <c r="K31" s="27"/>
      <c r="L31" s="92"/>
    </row>
    <row r="32" spans="2:12" ht="27" customHeight="1">
      <c r="B32" s="81">
        <v>27</v>
      </c>
      <c r="C32" s="95" t="s">
        <v>221</v>
      </c>
      <c r="D32" s="20" t="s">
        <v>43</v>
      </c>
      <c r="E32" s="88" t="s">
        <v>44</v>
      </c>
      <c r="F32" s="56">
        <v>6000</v>
      </c>
      <c r="G32" s="56" t="s">
        <v>2</v>
      </c>
      <c r="H32" s="89">
        <v>10</v>
      </c>
      <c r="I32" s="90"/>
      <c r="J32" s="91"/>
      <c r="K32" s="27"/>
      <c r="L32" s="92"/>
    </row>
    <row r="33" spans="2:12" ht="27" customHeight="1">
      <c r="B33" s="81">
        <v>28</v>
      </c>
      <c r="C33" s="95" t="s">
        <v>221</v>
      </c>
      <c r="D33" s="20" t="s">
        <v>45</v>
      </c>
      <c r="E33" s="88" t="s">
        <v>46</v>
      </c>
      <c r="F33" s="56">
        <v>6000</v>
      </c>
      <c r="G33" s="56" t="s">
        <v>2</v>
      </c>
      <c r="H33" s="89">
        <v>10</v>
      </c>
      <c r="I33" s="90"/>
      <c r="J33" s="91"/>
      <c r="K33" s="27"/>
      <c r="L33" s="92"/>
    </row>
    <row r="34" spans="2:12" ht="27" customHeight="1">
      <c r="B34" s="81">
        <v>29</v>
      </c>
      <c r="C34" s="95" t="s">
        <v>221</v>
      </c>
      <c r="D34" s="20" t="s">
        <v>47</v>
      </c>
      <c r="E34" s="88" t="s">
        <v>48</v>
      </c>
      <c r="F34" s="56">
        <v>6000</v>
      </c>
      <c r="G34" s="56" t="s">
        <v>2</v>
      </c>
      <c r="H34" s="89">
        <v>10</v>
      </c>
      <c r="I34" s="90"/>
      <c r="J34" s="91"/>
      <c r="K34" s="27"/>
      <c r="L34" s="92"/>
    </row>
    <row r="35" spans="2:12" ht="27" customHeight="1">
      <c r="B35" s="81">
        <v>30</v>
      </c>
      <c r="C35" s="95" t="s">
        <v>222</v>
      </c>
      <c r="D35" s="20" t="s">
        <v>49</v>
      </c>
      <c r="E35" s="88" t="s">
        <v>249</v>
      </c>
      <c r="F35" s="56" t="s">
        <v>50</v>
      </c>
      <c r="G35" s="56" t="s">
        <v>2</v>
      </c>
      <c r="H35" s="89">
        <v>20</v>
      </c>
      <c r="I35" s="90"/>
      <c r="J35" s="91"/>
      <c r="K35" s="27"/>
      <c r="L35" s="27"/>
    </row>
    <row r="36" spans="2:12" ht="27" customHeight="1">
      <c r="B36" s="81">
        <v>31</v>
      </c>
      <c r="C36" s="95" t="s">
        <v>223</v>
      </c>
      <c r="D36" s="20" t="s">
        <v>243</v>
      </c>
      <c r="E36" s="20" t="s">
        <v>243</v>
      </c>
      <c r="F36" s="56">
        <v>3500</v>
      </c>
      <c r="G36" s="56" t="s">
        <v>2</v>
      </c>
      <c r="H36" s="89">
        <v>20</v>
      </c>
      <c r="I36" s="90"/>
      <c r="J36" s="91"/>
      <c r="K36" s="27"/>
      <c r="L36" s="27"/>
    </row>
    <row r="37" spans="2:12" ht="27" customHeight="1">
      <c r="B37" s="81">
        <v>32</v>
      </c>
      <c r="C37" s="95" t="s">
        <v>223</v>
      </c>
      <c r="D37" s="20" t="s">
        <v>244</v>
      </c>
      <c r="E37" s="20" t="s">
        <v>244</v>
      </c>
      <c r="F37" s="56">
        <v>2800</v>
      </c>
      <c r="G37" s="56" t="s">
        <v>2</v>
      </c>
      <c r="H37" s="89">
        <v>20</v>
      </c>
      <c r="I37" s="90"/>
      <c r="J37" s="91"/>
      <c r="K37" s="27"/>
      <c r="L37" s="27"/>
    </row>
    <row r="38" spans="2:12" ht="27" customHeight="1">
      <c r="B38" s="81">
        <v>33</v>
      </c>
      <c r="C38" s="95" t="s">
        <v>223</v>
      </c>
      <c r="D38" s="20" t="s">
        <v>245</v>
      </c>
      <c r="E38" s="20" t="s">
        <v>245</v>
      </c>
      <c r="F38" s="56">
        <v>2800</v>
      </c>
      <c r="G38" s="56" t="s">
        <v>2</v>
      </c>
      <c r="H38" s="89">
        <v>20</v>
      </c>
      <c r="I38" s="90"/>
      <c r="J38" s="91"/>
      <c r="K38" s="27"/>
      <c r="L38" s="27"/>
    </row>
    <row r="39" spans="2:12" ht="27" customHeight="1">
      <c r="B39" s="81">
        <v>34</v>
      </c>
      <c r="C39" s="95" t="s">
        <v>223</v>
      </c>
      <c r="D39" s="20" t="s">
        <v>246</v>
      </c>
      <c r="E39" s="20" t="s">
        <v>246</v>
      </c>
      <c r="F39" s="56">
        <v>2800</v>
      </c>
      <c r="G39" s="56" t="s">
        <v>2</v>
      </c>
      <c r="H39" s="89">
        <v>20</v>
      </c>
      <c r="I39" s="90"/>
      <c r="J39" s="91"/>
      <c r="K39" s="27"/>
      <c r="L39" s="27"/>
    </row>
    <row r="40" spans="2:12" ht="27" customHeight="1">
      <c r="B40" s="81">
        <v>35</v>
      </c>
      <c r="C40" s="95" t="s">
        <v>224</v>
      </c>
      <c r="D40" s="13" t="s">
        <v>51</v>
      </c>
      <c r="E40" s="88" t="s">
        <v>51</v>
      </c>
      <c r="F40" s="56">
        <v>12500</v>
      </c>
      <c r="G40" s="56" t="s">
        <v>2</v>
      </c>
      <c r="H40" s="89">
        <v>20</v>
      </c>
      <c r="I40" s="90"/>
      <c r="J40" s="91"/>
      <c r="K40" s="27"/>
      <c r="L40" s="27"/>
    </row>
    <row r="41" spans="2:12" ht="27" customHeight="1">
      <c r="B41" s="81">
        <v>36</v>
      </c>
      <c r="C41" s="95" t="s">
        <v>224</v>
      </c>
      <c r="D41" s="13" t="s">
        <v>52</v>
      </c>
      <c r="E41" s="88" t="s">
        <v>52</v>
      </c>
      <c r="F41" s="56">
        <v>9500</v>
      </c>
      <c r="G41" s="56" t="s">
        <v>2</v>
      </c>
      <c r="H41" s="89">
        <v>20</v>
      </c>
      <c r="I41" s="90"/>
      <c r="J41" s="91"/>
      <c r="K41" s="27"/>
      <c r="L41" s="27"/>
    </row>
    <row r="42" spans="2:12" ht="27" customHeight="1">
      <c r="B42" s="81">
        <v>37</v>
      </c>
      <c r="C42" s="95" t="s">
        <v>224</v>
      </c>
      <c r="D42" s="13" t="s">
        <v>53</v>
      </c>
      <c r="E42" s="88" t="s">
        <v>53</v>
      </c>
      <c r="F42" s="56">
        <v>9500</v>
      </c>
      <c r="G42" s="56" t="s">
        <v>2</v>
      </c>
      <c r="H42" s="89">
        <v>20</v>
      </c>
      <c r="I42" s="90"/>
      <c r="J42" s="91"/>
      <c r="K42" s="27"/>
      <c r="L42" s="27"/>
    </row>
    <row r="43" spans="2:12" ht="27" customHeight="1">
      <c r="B43" s="81">
        <v>38</v>
      </c>
      <c r="C43" s="95" t="s">
        <v>224</v>
      </c>
      <c r="D43" s="13" t="s">
        <v>54</v>
      </c>
      <c r="E43" s="88" t="s">
        <v>54</v>
      </c>
      <c r="F43" s="56">
        <v>9500</v>
      </c>
      <c r="G43" s="56" t="s">
        <v>2</v>
      </c>
      <c r="H43" s="89">
        <v>20</v>
      </c>
      <c r="I43" s="90"/>
      <c r="J43" s="91"/>
      <c r="K43" s="27"/>
      <c r="L43" s="27"/>
    </row>
    <row r="44" spans="2:12" ht="27" customHeight="1">
      <c r="B44" s="81">
        <v>39</v>
      </c>
      <c r="C44" s="95" t="s">
        <v>225</v>
      </c>
      <c r="D44" s="13" t="s">
        <v>55</v>
      </c>
      <c r="E44" s="88" t="s">
        <v>55</v>
      </c>
      <c r="F44" s="56">
        <v>1500</v>
      </c>
      <c r="G44" s="56" t="s">
        <v>2</v>
      </c>
      <c r="H44" s="89">
        <v>20</v>
      </c>
      <c r="I44" s="90"/>
      <c r="J44" s="91"/>
      <c r="K44" s="27"/>
      <c r="L44" s="27"/>
    </row>
    <row r="45" spans="2:12" ht="27" customHeight="1">
      <c r="B45" s="81">
        <v>40</v>
      </c>
      <c r="C45" s="95" t="s">
        <v>226</v>
      </c>
      <c r="D45" s="13" t="s">
        <v>56</v>
      </c>
      <c r="E45" s="88" t="s">
        <v>57</v>
      </c>
      <c r="F45" s="56" t="s">
        <v>58</v>
      </c>
      <c r="G45" s="56" t="s">
        <v>2</v>
      </c>
      <c r="H45" s="89">
        <v>5</v>
      </c>
      <c r="I45" s="90"/>
      <c r="J45" s="91"/>
      <c r="K45" s="27"/>
      <c r="L45" s="27"/>
    </row>
    <row r="46" spans="2:12" ht="27" customHeight="1">
      <c r="B46" s="81">
        <v>41</v>
      </c>
      <c r="C46" s="95" t="s">
        <v>227</v>
      </c>
      <c r="D46" s="88" t="s">
        <v>247</v>
      </c>
      <c r="E46" s="88" t="s">
        <v>247</v>
      </c>
      <c r="F46" s="56">
        <v>4000</v>
      </c>
      <c r="G46" s="56" t="s">
        <v>2</v>
      </c>
      <c r="H46" s="89">
        <v>5</v>
      </c>
      <c r="I46" s="90"/>
      <c r="J46" s="91"/>
      <c r="K46" s="27"/>
      <c r="L46" s="27"/>
    </row>
    <row r="47" spans="2:12" ht="27" customHeight="1">
      <c r="B47" s="81">
        <v>42</v>
      </c>
      <c r="C47" s="95" t="s">
        <v>59</v>
      </c>
      <c r="D47" s="13" t="s">
        <v>60</v>
      </c>
      <c r="E47" s="13" t="s">
        <v>60</v>
      </c>
      <c r="F47" s="56">
        <v>58000</v>
      </c>
      <c r="G47" s="56" t="s">
        <v>2</v>
      </c>
      <c r="H47" s="89">
        <v>50</v>
      </c>
      <c r="I47" s="90"/>
      <c r="J47" s="91"/>
      <c r="K47" s="27"/>
      <c r="L47" s="27"/>
    </row>
    <row r="48" spans="2:12" ht="27" customHeight="1">
      <c r="B48" s="81">
        <v>43</v>
      </c>
      <c r="C48" s="95" t="s">
        <v>61</v>
      </c>
      <c r="D48" s="13" t="s">
        <v>62</v>
      </c>
      <c r="E48" s="13" t="s">
        <v>62</v>
      </c>
      <c r="F48" s="56">
        <v>300000</v>
      </c>
      <c r="G48" s="56" t="s">
        <v>2</v>
      </c>
      <c r="H48" s="89">
        <v>5</v>
      </c>
      <c r="I48" s="90"/>
      <c r="J48" s="91"/>
      <c r="K48" s="27"/>
      <c r="L48" s="27"/>
    </row>
    <row r="49" spans="2:12" ht="27" customHeight="1">
      <c r="B49" s="81">
        <v>44</v>
      </c>
      <c r="C49" s="95" t="s">
        <v>63</v>
      </c>
      <c r="D49" s="13" t="s">
        <v>64</v>
      </c>
      <c r="E49" s="13" t="s">
        <v>64</v>
      </c>
      <c r="F49" s="56">
        <v>396000</v>
      </c>
      <c r="G49" s="56" t="s">
        <v>2</v>
      </c>
      <c r="H49" s="89">
        <v>5</v>
      </c>
      <c r="I49" s="90"/>
      <c r="J49" s="91"/>
      <c r="K49" s="27"/>
      <c r="L49" s="27"/>
    </row>
    <row r="50" spans="2:12" ht="27" customHeight="1">
      <c r="B50" s="81">
        <v>45</v>
      </c>
      <c r="C50" s="95" t="s">
        <v>65</v>
      </c>
      <c r="D50" s="13" t="s">
        <v>66</v>
      </c>
      <c r="E50" s="13" t="s">
        <v>66</v>
      </c>
      <c r="F50" s="56">
        <v>300000</v>
      </c>
      <c r="G50" s="56" t="s">
        <v>2</v>
      </c>
      <c r="H50" s="89">
        <v>20</v>
      </c>
      <c r="I50" s="90"/>
      <c r="J50" s="91"/>
      <c r="K50" s="27"/>
      <c r="L50" s="27"/>
    </row>
    <row r="51" spans="2:12" ht="27" customHeight="1">
      <c r="B51" s="81">
        <v>46</v>
      </c>
      <c r="C51" s="95" t="s">
        <v>67</v>
      </c>
      <c r="D51" s="13" t="s">
        <v>68</v>
      </c>
      <c r="E51" s="13" t="s">
        <v>68</v>
      </c>
      <c r="F51" s="56">
        <v>1200000</v>
      </c>
      <c r="G51" s="56" t="s">
        <v>2</v>
      </c>
      <c r="H51" s="89">
        <v>5</v>
      </c>
      <c r="I51" s="90"/>
      <c r="J51" s="91"/>
      <c r="K51" s="96"/>
      <c r="L51" s="96"/>
    </row>
    <row r="52" spans="2:12" ht="27" customHeight="1">
      <c r="B52" s="81">
        <v>47</v>
      </c>
      <c r="C52" s="95" t="s">
        <v>69</v>
      </c>
      <c r="D52" s="13" t="s">
        <v>70</v>
      </c>
      <c r="E52" s="13" t="s">
        <v>70</v>
      </c>
      <c r="F52" s="56">
        <v>54500</v>
      </c>
      <c r="G52" s="56" t="s">
        <v>2</v>
      </c>
      <c r="H52" s="89">
        <v>50</v>
      </c>
      <c r="I52" s="90"/>
      <c r="J52" s="91"/>
      <c r="K52" s="96"/>
      <c r="L52" s="96"/>
    </row>
    <row r="53" spans="2:12" ht="27" customHeight="1">
      <c r="B53" s="81">
        <v>48</v>
      </c>
      <c r="C53" s="95" t="s">
        <v>71</v>
      </c>
      <c r="D53" s="13" t="s">
        <v>72</v>
      </c>
      <c r="E53" s="13" t="s">
        <v>72</v>
      </c>
      <c r="F53" s="56">
        <v>52000</v>
      </c>
      <c r="G53" s="56" t="s">
        <v>2</v>
      </c>
      <c r="H53" s="89">
        <v>20</v>
      </c>
      <c r="I53" s="90"/>
      <c r="J53" s="91"/>
      <c r="K53" s="96"/>
      <c r="L53" s="96"/>
    </row>
    <row r="54" spans="2:12" ht="27" customHeight="1">
      <c r="B54" s="81">
        <v>49</v>
      </c>
      <c r="C54" s="95" t="s">
        <v>73</v>
      </c>
      <c r="D54" s="13" t="s">
        <v>74</v>
      </c>
      <c r="E54" s="13" t="s">
        <v>74</v>
      </c>
      <c r="F54" s="56">
        <v>52000</v>
      </c>
      <c r="G54" s="56" t="s">
        <v>2</v>
      </c>
      <c r="H54" s="89">
        <v>20</v>
      </c>
      <c r="I54" s="90"/>
      <c r="J54" s="91"/>
      <c r="K54" s="96"/>
      <c r="L54" s="96"/>
    </row>
    <row r="55" spans="2:12" ht="27" customHeight="1">
      <c r="B55" s="81">
        <v>50</v>
      </c>
      <c r="C55" s="95" t="s">
        <v>75</v>
      </c>
      <c r="D55" s="13" t="s">
        <v>76</v>
      </c>
      <c r="E55" s="13" t="s">
        <v>76</v>
      </c>
      <c r="F55" s="56">
        <v>52000</v>
      </c>
      <c r="G55" s="56" t="s">
        <v>2</v>
      </c>
      <c r="H55" s="89">
        <v>20</v>
      </c>
      <c r="I55" s="90"/>
      <c r="J55" s="91"/>
      <c r="K55" s="96"/>
      <c r="L55" s="96"/>
    </row>
    <row r="56" spans="2:12" ht="27" customHeight="1">
      <c r="B56" s="81">
        <v>51</v>
      </c>
      <c r="C56" s="95" t="s">
        <v>77</v>
      </c>
      <c r="D56" s="13" t="s">
        <v>78</v>
      </c>
      <c r="E56" s="13" t="s">
        <v>78</v>
      </c>
      <c r="F56" s="56">
        <v>160000</v>
      </c>
      <c r="G56" s="56" t="s">
        <v>2</v>
      </c>
      <c r="H56" s="89">
        <v>15</v>
      </c>
      <c r="I56" s="90"/>
      <c r="J56" s="91"/>
      <c r="K56" s="96"/>
      <c r="L56" s="96"/>
    </row>
    <row r="57" spans="2:12" ht="27" customHeight="1">
      <c r="B57" s="81">
        <v>52</v>
      </c>
      <c r="C57" s="95" t="s">
        <v>79</v>
      </c>
      <c r="D57" s="13" t="s">
        <v>80</v>
      </c>
      <c r="E57" s="13" t="s">
        <v>80</v>
      </c>
      <c r="F57" s="56">
        <v>145000</v>
      </c>
      <c r="G57" s="56" t="s">
        <v>2</v>
      </c>
      <c r="H57" s="89">
        <v>15</v>
      </c>
      <c r="I57" s="90"/>
      <c r="J57" s="91"/>
      <c r="K57" s="96"/>
      <c r="L57" s="96"/>
    </row>
    <row r="58" spans="2:12" ht="27" customHeight="1">
      <c r="B58" s="81">
        <v>53</v>
      </c>
      <c r="C58" s="95" t="s">
        <v>81</v>
      </c>
      <c r="D58" s="13" t="s">
        <v>82</v>
      </c>
      <c r="E58" s="13" t="s">
        <v>82</v>
      </c>
      <c r="F58" s="56">
        <v>720000</v>
      </c>
      <c r="G58" s="56" t="s">
        <v>2</v>
      </c>
      <c r="H58" s="89">
        <v>5</v>
      </c>
      <c r="I58" s="90"/>
      <c r="J58" s="91"/>
      <c r="K58" s="96"/>
      <c r="L58" s="96"/>
    </row>
    <row r="59" spans="2:12" ht="27" customHeight="1">
      <c r="B59" s="81">
        <v>54</v>
      </c>
      <c r="C59" s="95" t="s">
        <v>83</v>
      </c>
      <c r="D59" s="13" t="s">
        <v>84</v>
      </c>
      <c r="E59" s="13" t="s">
        <v>84</v>
      </c>
      <c r="F59" s="56">
        <v>720000</v>
      </c>
      <c r="G59" s="56" t="s">
        <v>2</v>
      </c>
      <c r="H59" s="89">
        <v>5</v>
      </c>
      <c r="I59" s="90"/>
      <c r="J59" s="91"/>
      <c r="K59" s="96"/>
      <c r="L59" s="96"/>
    </row>
    <row r="60" spans="2:12" ht="27" customHeight="1">
      <c r="B60" s="81">
        <v>55</v>
      </c>
      <c r="C60" s="95" t="s">
        <v>85</v>
      </c>
      <c r="D60" s="13" t="s">
        <v>86</v>
      </c>
      <c r="E60" s="13" t="s">
        <v>86</v>
      </c>
      <c r="F60" s="56">
        <v>720000</v>
      </c>
      <c r="G60" s="56" t="s">
        <v>2</v>
      </c>
      <c r="H60" s="89">
        <v>5</v>
      </c>
      <c r="I60" s="90"/>
      <c r="J60" s="91"/>
      <c r="K60" s="96"/>
      <c r="L60" s="96"/>
    </row>
    <row r="61" spans="2:12" ht="27" customHeight="1">
      <c r="B61" s="81">
        <v>56</v>
      </c>
      <c r="C61" s="95" t="s">
        <v>87</v>
      </c>
      <c r="D61" s="13" t="s">
        <v>88</v>
      </c>
      <c r="E61" s="13" t="s">
        <v>88</v>
      </c>
      <c r="F61" s="56">
        <v>720000</v>
      </c>
      <c r="G61" s="56" t="s">
        <v>2</v>
      </c>
      <c r="H61" s="89">
        <v>5</v>
      </c>
      <c r="I61" s="90"/>
      <c r="J61" s="91"/>
      <c r="K61" s="96"/>
      <c r="L61" s="96"/>
    </row>
    <row r="62" spans="2:12" ht="27" customHeight="1">
      <c r="B62" s="81">
        <v>57</v>
      </c>
      <c r="C62" s="95" t="s">
        <v>89</v>
      </c>
      <c r="D62" s="13" t="s">
        <v>90</v>
      </c>
      <c r="E62" s="13" t="s">
        <v>90</v>
      </c>
      <c r="F62" s="56">
        <v>360000</v>
      </c>
      <c r="G62" s="56" t="s">
        <v>91</v>
      </c>
      <c r="H62" s="89">
        <v>5</v>
      </c>
      <c r="I62" s="90"/>
      <c r="J62" s="91"/>
      <c r="K62" s="96"/>
      <c r="L62" s="96"/>
    </row>
    <row r="63" spans="2:12" ht="27" customHeight="1">
      <c r="B63" s="81">
        <v>58</v>
      </c>
      <c r="C63" s="95" t="s">
        <v>92</v>
      </c>
      <c r="D63" s="13" t="s">
        <v>93</v>
      </c>
      <c r="E63" s="13" t="s">
        <v>93</v>
      </c>
      <c r="F63" s="56">
        <v>360000</v>
      </c>
      <c r="G63" s="56" t="s">
        <v>91</v>
      </c>
      <c r="H63" s="89">
        <v>5</v>
      </c>
      <c r="I63" s="90"/>
      <c r="J63" s="91"/>
      <c r="K63" s="96"/>
      <c r="L63" s="96"/>
    </row>
    <row r="64" spans="2:12" ht="27" customHeight="1">
      <c r="B64" s="81">
        <v>59</v>
      </c>
      <c r="C64" s="95" t="s">
        <v>94</v>
      </c>
      <c r="D64" s="13" t="s">
        <v>95</v>
      </c>
      <c r="E64" s="13" t="s">
        <v>95</v>
      </c>
      <c r="F64" s="56">
        <v>360000</v>
      </c>
      <c r="G64" s="56" t="s">
        <v>2</v>
      </c>
      <c r="H64" s="89">
        <v>5</v>
      </c>
      <c r="I64" s="90"/>
      <c r="J64" s="91"/>
      <c r="K64" s="96"/>
      <c r="L64" s="96"/>
    </row>
    <row r="65" spans="2:12" ht="27" customHeight="1">
      <c r="B65" s="81">
        <v>60</v>
      </c>
      <c r="C65" s="95" t="s">
        <v>96</v>
      </c>
      <c r="D65" s="13" t="s">
        <v>97</v>
      </c>
      <c r="E65" s="13" t="s">
        <v>97</v>
      </c>
      <c r="F65" s="56">
        <v>430000</v>
      </c>
      <c r="G65" s="56" t="s">
        <v>2</v>
      </c>
      <c r="H65" s="89">
        <v>5</v>
      </c>
      <c r="I65" s="90"/>
      <c r="J65" s="91"/>
      <c r="K65" s="96"/>
      <c r="L65" s="96"/>
    </row>
    <row r="66" spans="2:12" ht="27" customHeight="1">
      <c r="B66" s="81">
        <v>61</v>
      </c>
      <c r="C66" s="95" t="s">
        <v>98</v>
      </c>
      <c r="D66" s="13" t="s">
        <v>99</v>
      </c>
      <c r="E66" s="13" t="s">
        <v>99</v>
      </c>
      <c r="F66" s="56">
        <v>48000</v>
      </c>
      <c r="G66" s="56" t="s">
        <v>2</v>
      </c>
      <c r="H66" s="89">
        <v>60</v>
      </c>
      <c r="I66" s="90"/>
      <c r="J66" s="91"/>
      <c r="K66" s="96"/>
      <c r="L66" s="96"/>
    </row>
    <row r="67" spans="2:12" ht="27" customHeight="1">
      <c r="B67" s="81">
        <v>62</v>
      </c>
      <c r="C67" s="95" t="s">
        <v>100</v>
      </c>
      <c r="D67" s="13" t="s">
        <v>101</v>
      </c>
      <c r="E67" s="13" t="s">
        <v>101</v>
      </c>
      <c r="F67" s="56">
        <v>200000</v>
      </c>
      <c r="G67" s="56" t="s">
        <v>2</v>
      </c>
      <c r="H67" s="89">
        <v>10</v>
      </c>
      <c r="I67" s="90"/>
      <c r="J67" s="91"/>
      <c r="K67" s="27"/>
      <c r="L67" s="27"/>
    </row>
    <row r="68" spans="2:12" ht="27" customHeight="1">
      <c r="B68" s="81">
        <v>63</v>
      </c>
      <c r="C68" s="95" t="s">
        <v>102</v>
      </c>
      <c r="D68" s="13" t="s">
        <v>103</v>
      </c>
      <c r="E68" s="13" t="s">
        <v>103</v>
      </c>
      <c r="F68" s="56">
        <v>100000</v>
      </c>
      <c r="G68" s="56" t="s">
        <v>2</v>
      </c>
      <c r="H68" s="89">
        <v>20</v>
      </c>
      <c r="I68" s="90"/>
      <c r="J68" s="91"/>
      <c r="K68" s="27"/>
      <c r="L68" s="27"/>
    </row>
    <row r="69" spans="2:12" ht="27" customHeight="1">
      <c r="B69" s="81">
        <v>64</v>
      </c>
      <c r="C69" s="95" t="s">
        <v>239</v>
      </c>
      <c r="D69" s="13" t="s">
        <v>104</v>
      </c>
      <c r="E69" s="13" t="s">
        <v>104</v>
      </c>
      <c r="F69" s="56">
        <v>250000</v>
      </c>
      <c r="G69" s="56" t="s">
        <v>2</v>
      </c>
      <c r="H69" s="89">
        <v>5</v>
      </c>
      <c r="I69" s="90"/>
      <c r="J69" s="91"/>
      <c r="K69" s="27"/>
      <c r="L69" s="27"/>
    </row>
    <row r="70" spans="2:12" ht="27" customHeight="1">
      <c r="B70" s="81">
        <v>65</v>
      </c>
      <c r="C70" s="95" t="s">
        <v>105</v>
      </c>
      <c r="D70" s="13" t="s">
        <v>106</v>
      </c>
      <c r="E70" s="13" t="s">
        <v>106</v>
      </c>
      <c r="F70" s="56">
        <v>300000</v>
      </c>
      <c r="G70" s="56" t="s">
        <v>2</v>
      </c>
      <c r="H70" s="89">
        <v>5</v>
      </c>
      <c r="I70" s="90"/>
      <c r="J70" s="91"/>
      <c r="K70" s="27"/>
      <c r="L70" s="27"/>
    </row>
    <row r="71" spans="2:12" ht="27" customHeight="1">
      <c r="B71" s="81">
        <v>66</v>
      </c>
      <c r="C71" s="95" t="s">
        <v>107</v>
      </c>
      <c r="D71" s="13" t="s">
        <v>108</v>
      </c>
      <c r="E71" s="13" t="s">
        <v>108</v>
      </c>
      <c r="F71" s="56">
        <v>150000</v>
      </c>
      <c r="G71" s="56" t="s">
        <v>2</v>
      </c>
      <c r="H71" s="89">
        <v>10</v>
      </c>
      <c r="I71" s="90"/>
      <c r="J71" s="91"/>
      <c r="K71" s="27"/>
      <c r="L71" s="27"/>
    </row>
    <row r="72" spans="2:12" ht="27" customHeight="1">
      <c r="B72" s="81">
        <v>67</v>
      </c>
      <c r="C72" s="95" t="s">
        <v>228</v>
      </c>
      <c r="D72" s="13" t="s">
        <v>109</v>
      </c>
      <c r="E72" s="95"/>
      <c r="F72" s="56">
        <v>11000</v>
      </c>
      <c r="G72" s="56" t="s">
        <v>2</v>
      </c>
      <c r="H72" s="89">
        <v>6</v>
      </c>
      <c r="I72" s="90"/>
      <c r="J72" s="91"/>
      <c r="K72" s="27"/>
      <c r="L72" s="27"/>
    </row>
    <row r="73" spans="2:12" ht="27" customHeight="1">
      <c r="B73" s="81">
        <v>68</v>
      </c>
      <c r="C73" s="95" t="s">
        <v>229</v>
      </c>
      <c r="D73" s="13" t="s">
        <v>110</v>
      </c>
      <c r="E73" s="95"/>
      <c r="F73" s="56" t="s">
        <v>111</v>
      </c>
      <c r="G73" s="56" t="s">
        <v>2</v>
      </c>
      <c r="H73" s="89">
        <v>3</v>
      </c>
      <c r="I73" s="90"/>
      <c r="J73" s="91"/>
      <c r="K73" s="27"/>
      <c r="L73" s="27"/>
    </row>
    <row r="74" spans="2:12" ht="27" customHeight="1">
      <c r="B74" s="81">
        <v>69</v>
      </c>
      <c r="C74" s="95" t="s">
        <v>112</v>
      </c>
      <c r="D74" s="13" t="s">
        <v>113</v>
      </c>
      <c r="E74" s="13" t="s">
        <v>145</v>
      </c>
      <c r="F74" s="56">
        <v>50000</v>
      </c>
      <c r="G74" s="56" t="s">
        <v>2</v>
      </c>
      <c r="H74" s="89">
        <v>10</v>
      </c>
      <c r="I74" s="90"/>
      <c r="J74" s="91"/>
      <c r="K74" s="27"/>
      <c r="L74" s="27"/>
    </row>
    <row r="75" spans="2:12" ht="27" customHeight="1">
      <c r="B75" s="81">
        <v>70</v>
      </c>
      <c r="C75" s="95" t="s">
        <v>114</v>
      </c>
      <c r="D75" s="13" t="s">
        <v>115</v>
      </c>
      <c r="E75" s="13" t="s">
        <v>145</v>
      </c>
      <c r="F75" s="56">
        <v>225000</v>
      </c>
      <c r="G75" s="56" t="s">
        <v>2</v>
      </c>
      <c r="H75" s="89">
        <v>5</v>
      </c>
      <c r="I75" s="90"/>
      <c r="J75" s="91"/>
      <c r="K75" s="27"/>
      <c r="L75" s="27"/>
    </row>
    <row r="76" spans="2:12" ht="27" customHeight="1">
      <c r="B76" s="81">
        <v>71</v>
      </c>
      <c r="C76" s="95" t="s">
        <v>116</v>
      </c>
      <c r="D76" s="13" t="s">
        <v>117</v>
      </c>
      <c r="E76" s="13" t="s">
        <v>145</v>
      </c>
      <c r="F76" s="56">
        <v>20000</v>
      </c>
      <c r="G76" s="56" t="s">
        <v>2</v>
      </c>
      <c r="H76" s="89">
        <v>20</v>
      </c>
      <c r="I76" s="90"/>
      <c r="J76" s="91"/>
      <c r="K76" s="27"/>
      <c r="L76" s="27"/>
    </row>
    <row r="77" spans="2:12" ht="27" customHeight="1">
      <c r="B77" s="81">
        <v>72</v>
      </c>
      <c r="C77" s="95" t="s">
        <v>118</v>
      </c>
      <c r="D77" s="13" t="s">
        <v>119</v>
      </c>
      <c r="E77" s="13" t="s">
        <v>145</v>
      </c>
      <c r="F77" s="56">
        <v>16000</v>
      </c>
      <c r="G77" s="56" t="s">
        <v>2</v>
      </c>
      <c r="H77" s="89">
        <v>10</v>
      </c>
      <c r="I77" s="90"/>
      <c r="J77" s="91"/>
      <c r="K77" s="27"/>
      <c r="L77" s="27"/>
    </row>
    <row r="78" spans="2:12" ht="27" customHeight="1">
      <c r="B78" s="81">
        <v>73</v>
      </c>
      <c r="C78" s="95" t="s">
        <v>120</v>
      </c>
      <c r="D78" s="13" t="s">
        <v>121</v>
      </c>
      <c r="E78" s="13" t="s">
        <v>145</v>
      </c>
      <c r="F78" s="56">
        <v>16000</v>
      </c>
      <c r="G78" s="56" t="s">
        <v>2</v>
      </c>
      <c r="H78" s="89">
        <v>10</v>
      </c>
      <c r="I78" s="90"/>
      <c r="J78" s="91"/>
      <c r="K78" s="27"/>
      <c r="L78" s="27"/>
    </row>
    <row r="79" spans="2:12" ht="27" customHeight="1">
      <c r="B79" s="81">
        <v>74</v>
      </c>
      <c r="C79" s="95" t="s">
        <v>122</v>
      </c>
      <c r="D79" s="13" t="s">
        <v>123</v>
      </c>
      <c r="E79" s="13" t="s">
        <v>145</v>
      </c>
      <c r="F79" s="56">
        <v>16000</v>
      </c>
      <c r="G79" s="56" t="s">
        <v>2</v>
      </c>
      <c r="H79" s="89">
        <v>10</v>
      </c>
      <c r="I79" s="90"/>
      <c r="J79" s="91"/>
      <c r="K79" s="27"/>
      <c r="L79" s="27"/>
    </row>
    <row r="80" spans="2:12" ht="27" customHeight="1">
      <c r="B80" s="81">
        <v>75</v>
      </c>
      <c r="C80" s="95" t="s">
        <v>124</v>
      </c>
      <c r="D80" s="13" t="s">
        <v>125</v>
      </c>
      <c r="E80" s="13" t="s">
        <v>145</v>
      </c>
      <c r="F80" s="56">
        <v>115000</v>
      </c>
      <c r="G80" s="56" t="s">
        <v>2</v>
      </c>
      <c r="H80" s="89">
        <v>20</v>
      </c>
      <c r="I80" s="90"/>
      <c r="J80" s="91"/>
      <c r="K80" s="27"/>
      <c r="L80" s="27"/>
    </row>
    <row r="81" spans="2:12" ht="27" customHeight="1">
      <c r="B81" s="101" t="s">
        <v>138</v>
      </c>
      <c r="C81" s="102"/>
      <c r="D81" s="102"/>
      <c r="E81" s="102"/>
      <c r="F81" s="102"/>
      <c r="G81" s="102"/>
      <c r="H81" s="102"/>
      <c r="I81" s="102"/>
      <c r="J81" s="103"/>
      <c r="K81" s="92"/>
      <c r="L81" s="27"/>
    </row>
    <row r="83" spans="2:12">
      <c r="C83" s="7" t="s">
        <v>139</v>
      </c>
      <c r="D83" s="14"/>
      <c r="E83" s="26"/>
      <c r="F83" s="17"/>
      <c r="G83" s="25"/>
    </row>
    <row r="84" spans="2:12">
      <c r="C84" s="7" t="s">
        <v>140</v>
      </c>
      <c r="D84" s="14"/>
      <c r="E84" s="26"/>
      <c r="F84" s="17"/>
      <c r="G84" s="25"/>
    </row>
    <row r="85" spans="2:12">
      <c r="C85" s="7" t="s">
        <v>141</v>
      </c>
      <c r="D85" s="14"/>
      <c r="E85" s="26"/>
      <c r="F85" s="17"/>
      <c r="G85" s="25"/>
    </row>
    <row r="86" spans="2:12">
      <c r="C86" s="7"/>
      <c r="D86" s="14"/>
      <c r="E86" s="26"/>
      <c r="F86" s="17"/>
      <c r="G86" s="25"/>
    </row>
    <row r="87" spans="2:12">
      <c r="C87" s="8" t="s">
        <v>142</v>
      </c>
      <c r="D87" s="15"/>
      <c r="E87" s="26"/>
      <c r="F87" s="17"/>
      <c r="G87" s="25"/>
    </row>
  </sheetData>
  <mergeCells count="4">
    <mergeCell ref="D4:E4"/>
    <mergeCell ref="D5:E5"/>
    <mergeCell ref="B81:J81"/>
    <mergeCell ref="C2:K2"/>
  </mergeCells>
  <pageMargins left="0.7" right="0.7" top="0.75" bottom="0.75" header="0.3" footer="0.3"/>
  <pageSetup paperSize="9" scale="33" orientation="portrait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view="pageBreakPreview" zoomScale="60" zoomScaleNormal="85" zoomScalePageLayoutView="40" workbookViewId="0"/>
  </sheetViews>
  <sheetFormatPr defaultColWidth="21.7109375" defaultRowHeight="13.5"/>
  <cols>
    <col min="1" max="2" width="4.7109375" style="6" customWidth="1"/>
    <col min="3" max="16384" width="21.7109375" style="6"/>
  </cols>
  <sheetData>
    <row r="1" spans="2:11">
      <c r="C1" s="22" t="s">
        <v>136</v>
      </c>
      <c r="D1" s="19"/>
      <c r="E1" s="19"/>
      <c r="F1" s="16"/>
      <c r="G1" s="22"/>
      <c r="H1" s="22"/>
      <c r="I1" s="22"/>
      <c r="J1" s="22" t="s">
        <v>143</v>
      </c>
      <c r="K1" s="22"/>
    </row>
    <row r="2" spans="2:11">
      <c r="C2" s="104" t="s">
        <v>237</v>
      </c>
      <c r="D2" s="104"/>
      <c r="E2" s="104"/>
      <c r="F2" s="104"/>
      <c r="G2" s="104"/>
      <c r="H2" s="104"/>
      <c r="I2" s="104"/>
      <c r="J2" s="104"/>
      <c r="K2" s="104"/>
    </row>
    <row r="4" spans="2:11" ht="60" customHeight="1">
      <c r="B4" s="10" t="s">
        <v>126</v>
      </c>
      <c r="C4" s="2" t="s">
        <v>127</v>
      </c>
      <c r="D4" s="9" t="s">
        <v>128</v>
      </c>
      <c r="E4" s="3" t="s">
        <v>129</v>
      </c>
      <c r="F4" s="10" t="s">
        <v>135</v>
      </c>
      <c r="G4" s="29" t="s">
        <v>130</v>
      </c>
      <c r="H4" s="4" t="s">
        <v>131</v>
      </c>
      <c r="I4" s="11" t="s">
        <v>132</v>
      </c>
      <c r="J4" s="12" t="s">
        <v>133</v>
      </c>
      <c r="K4" s="12" t="s">
        <v>134</v>
      </c>
    </row>
    <row r="5" spans="2:11" s="17" customFormat="1" ht="27" customHeight="1">
      <c r="B5" s="31">
        <v>1</v>
      </c>
      <c r="C5" s="32">
        <v>2</v>
      </c>
      <c r="D5" s="32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9">
        <v>9</v>
      </c>
      <c r="K5" s="31">
        <v>10</v>
      </c>
    </row>
    <row r="6" spans="2:11" ht="27" customHeight="1">
      <c r="B6" s="33">
        <v>1</v>
      </c>
      <c r="C6" s="47" t="s">
        <v>148</v>
      </c>
      <c r="D6" s="44">
        <v>1260</v>
      </c>
      <c r="E6" s="46">
        <v>5000</v>
      </c>
      <c r="F6" s="33" t="s">
        <v>2</v>
      </c>
      <c r="G6" s="34">
        <v>70</v>
      </c>
      <c r="H6" s="35"/>
      <c r="I6" s="36"/>
      <c r="J6" s="37"/>
      <c r="K6" s="38"/>
    </row>
    <row r="7" spans="2:11" ht="27" customHeight="1">
      <c r="B7" s="33">
        <v>2</v>
      </c>
      <c r="C7" s="47" t="s">
        <v>149</v>
      </c>
      <c r="D7" s="45">
        <v>1013</v>
      </c>
      <c r="E7" s="41">
        <v>45000</v>
      </c>
      <c r="F7" s="33" t="s">
        <v>2</v>
      </c>
      <c r="G7" s="34">
        <v>50</v>
      </c>
      <c r="H7" s="35"/>
      <c r="I7" s="36"/>
      <c r="J7" s="37"/>
      <c r="K7" s="38"/>
    </row>
    <row r="8" spans="2:11" ht="27" customHeight="1">
      <c r="B8" s="105" t="s">
        <v>150</v>
      </c>
      <c r="C8" s="106"/>
      <c r="D8" s="106"/>
      <c r="E8" s="106"/>
      <c r="F8" s="106"/>
      <c r="G8" s="106"/>
      <c r="H8" s="106"/>
      <c r="I8" s="107"/>
      <c r="J8" s="37"/>
      <c r="K8" s="38"/>
    </row>
    <row r="10" spans="2:11">
      <c r="C10" s="7" t="s">
        <v>139</v>
      </c>
      <c r="D10" s="14"/>
      <c r="E10" s="26"/>
    </row>
    <row r="11" spans="2:11">
      <c r="C11" s="7" t="s">
        <v>140</v>
      </c>
      <c r="D11" s="14"/>
      <c r="E11" s="26"/>
    </row>
    <row r="12" spans="2:11">
      <c r="C12" s="7" t="s">
        <v>141</v>
      </c>
      <c r="D12" s="14"/>
      <c r="E12" s="26"/>
    </row>
    <row r="13" spans="2:11">
      <c r="C13" s="7"/>
      <c r="D13" s="14"/>
      <c r="E13" s="26"/>
    </row>
    <row r="14" spans="2:11">
      <c r="C14" s="8" t="s">
        <v>142</v>
      </c>
      <c r="D14" s="15"/>
      <c r="E14" s="26"/>
    </row>
  </sheetData>
  <mergeCells count="2">
    <mergeCell ref="B8:I8"/>
    <mergeCell ref="C2:K2"/>
  </mergeCells>
  <pageMargins left="0.7" right="0.7" top="0.75" bottom="0.75" header="0.3" footer="0.3"/>
  <pageSetup paperSize="9" scale="35" orientation="portrait" r:id="rId1"/>
  <colBreaks count="1" manualBreakCount="1">
    <brk id="13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view="pageBreakPreview" zoomScale="55" zoomScaleNormal="70" zoomScaleSheetLayoutView="55" workbookViewId="0"/>
  </sheetViews>
  <sheetFormatPr defaultColWidth="21.7109375" defaultRowHeight="13.5"/>
  <cols>
    <col min="1" max="1" width="4.7109375" style="6" customWidth="1"/>
    <col min="2" max="2" width="4.7109375" style="17" customWidth="1"/>
    <col min="3" max="3" width="28.28515625" style="6" customWidth="1"/>
    <col min="4" max="6" width="21.7109375" style="6"/>
    <col min="7" max="7" width="21.7109375" style="17"/>
    <col min="8" max="16384" width="21.7109375" style="6"/>
  </cols>
  <sheetData>
    <row r="1" spans="2:11">
      <c r="C1" s="22" t="s">
        <v>136</v>
      </c>
      <c r="D1" s="19"/>
      <c r="E1" s="19"/>
      <c r="F1" s="16"/>
      <c r="G1" s="22"/>
      <c r="H1" s="22"/>
      <c r="I1" s="22"/>
      <c r="J1" s="22" t="s">
        <v>144</v>
      </c>
    </row>
    <row r="2" spans="2:11">
      <c r="C2" s="104" t="s">
        <v>232</v>
      </c>
      <c r="D2" s="104"/>
      <c r="E2" s="104"/>
      <c r="F2" s="104"/>
      <c r="G2" s="104"/>
      <c r="H2" s="104"/>
      <c r="I2" s="104"/>
      <c r="J2" s="104"/>
      <c r="K2" s="104"/>
    </row>
    <row r="4" spans="2:11" s="49" customFormat="1" ht="60" customHeight="1">
      <c r="B4" s="48" t="s">
        <v>126</v>
      </c>
      <c r="C4" s="2" t="s">
        <v>127</v>
      </c>
      <c r="D4" s="9" t="s">
        <v>128</v>
      </c>
      <c r="E4" s="2" t="s">
        <v>129</v>
      </c>
      <c r="F4" s="48" t="s">
        <v>135</v>
      </c>
      <c r="G4" s="9" t="s">
        <v>130</v>
      </c>
      <c r="H4" s="4" t="s">
        <v>131</v>
      </c>
      <c r="I4" s="11" t="s">
        <v>132</v>
      </c>
      <c r="J4" s="12" t="s">
        <v>133</v>
      </c>
      <c r="K4" s="12" t="s">
        <v>134</v>
      </c>
    </row>
    <row r="5" spans="2:11" s="62" customFormat="1" ht="27" customHeight="1"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</row>
    <row r="6" spans="2:11" ht="27" customHeight="1">
      <c r="B6" s="33">
        <v>1</v>
      </c>
      <c r="C6" s="50" t="s">
        <v>200</v>
      </c>
      <c r="D6" s="43" t="s">
        <v>151</v>
      </c>
      <c r="E6" s="56">
        <v>245</v>
      </c>
      <c r="F6" s="33" t="s">
        <v>2</v>
      </c>
      <c r="G6" s="34">
        <v>10</v>
      </c>
      <c r="H6" s="57"/>
      <c r="I6" s="58"/>
      <c r="J6" s="59"/>
      <c r="K6" s="60"/>
    </row>
    <row r="7" spans="2:11" ht="27" customHeight="1">
      <c r="B7" s="33">
        <v>2</v>
      </c>
      <c r="C7" s="43" t="s">
        <v>200</v>
      </c>
      <c r="D7" s="43" t="s">
        <v>152</v>
      </c>
      <c r="E7" s="56">
        <v>245</v>
      </c>
      <c r="F7" s="33" t="s">
        <v>2</v>
      </c>
      <c r="G7" s="34">
        <v>10</v>
      </c>
      <c r="H7" s="57"/>
      <c r="I7" s="58"/>
      <c r="J7" s="59"/>
      <c r="K7" s="60"/>
    </row>
    <row r="8" spans="2:11" ht="27" customHeight="1">
      <c r="B8" s="33">
        <f t="shared" ref="B8:B15" si="0">1+B7</f>
        <v>3</v>
      </c>
      <c r="C8" s="43" t="s">
        <v>200</v>
      </c>
      <c r="D8" s="43" t="s">
        <v>153</v>
      </c>
      <c r="E8" s="56">
        <v>245</v>
      </c>
      <c r="F8" s="33" t="s">
        <v>2</v>
      </c>
      <c r="G8" s="34">
        <v>10</v>
      </c>
      <c r="H8" s="57"/>
      <c r="I8" s="58"/>
      <c r="J8" s="59"/>
      <c r="K8" s="60"/>
    </row>
    <row r="9" spans="2:11" ht="27" customHeight="1">
      <c r="B9" s="33">
        <f t="shared" si="0"/>
        <v>4</v>
      </c>
      <c r="C9" s="43" t="s">
        <v>200</v>
      </c>
      <c r="D9" s="43" t="s">
        <v>154</v>
      </c>
      <c r="E9" s="56">
        <v>245</v>
      </c>
      <c r="F9" s="33" t="s">
        <v>2</v>
      </c>
      <c r="G9" s="34">
        <v>10</v>
      </c>
      <c r="H9" s="57"/>
      <c r="I9" s="58"/>
      <c r="J9" s="59"/>
      <c r="K9" s="60"/>
    </row>
    <row r="10" spans="2:11" ht="27" customHeight="1">
      <c r="B10" s="33">
        <f t="shared" si="0"/>
        <v>5</v>
      </c>
      <c r="C10" s="43" t="s">
        <v>201</v>
      </c>
      <c r="D10" s="61" t="s">
        <v>155</v>
      </c>
      <c r="E10" s="56">
        <v>10000</v>
      </c>
      <c r="F10" s="33" t="s">
        <v>2</v>
      </c>
      <c r="G10" s="34">
        <v>200</v>
      </c>
      <c r="H10" s="57"/>
      <c r="I10" s="58"/>
      <c r="J10" s="59"/>
      <c r="K10" s="60"/>
    </row>
    <row r="11" spans="2:11" ht="27" customHeight="1">
      <c r="B11" s="33">
        <f t="shared" si="0"/>
        <v>6</v>
      </c>
      <c r="C11" s="43" t="s">
        <v>202</v>
      </c>
      <c r="D11" s="42" t="s">
        <v>156</v>
      </c>
      <c r="E11" s="56">
        <v>100000</v>
      </c>
      <c r="F11" s="33" t="s">
        <v>2</v>
      </c>
      <c r="G11" s="34">
        <v>100</v>
      </c>
      <c r="H11" s="57"/>
      <c r="I11" s="58"/>
      <c r="J11" s="59"/>
      <c r="K11" s="60"/>
    </row>
    <row r="12" spans="2:11" ht="27" customHeight="1">
      <c r="B12" s="33">
        <f t="shared" si="0"/>
        <v>7</v>
      </c>
      <c r="C12" s="43" t="s">
        <v>157</v>
      </c>
      <c r="D12" s="43" t="s">
        <v>158</v>
      </c>
      <c r="E12" s="56">
        <v>86000</v>
      </c>
      <c r="F12" s="33" t="s">
        <v>2</v>
      </c>
      <c r="G12" s="34">
        <v>20</v>
      </c>
      <c r="H12" s="57"/>
      <c r="I12" s="58"/>
      <c r="J12" s="59"/>
      <c r="K12" s="60"/>
    </row>
    <row r="13" spans="2:11" ht="27" customHeight="1">
      <c r="B13" s="33">
        <f t="shared" si="0"/>
        <v>8</v>
      </c>
      <c r="C13" s="43" t="s">
        <v>159</v>
      </c>
      <c r="D13" s="43" t="s">
        <v>160</v>
      </c>
      <c r="E13" s="56">
        <v>22000</v>
      </c>
      <c r="F13" s="33" t="s">
        <v>2</v>
      </c>
      <c r="G13" s="34">
        <v>20</v>
      </c>
      <c r="H13" s="57"/>
      <c r="I13" s="58"/>
      <c r="J13" s="59"/>
      <c r="K13" s="60"/>
    </row>
    <row r="14" spans="2:11" ht="27" customHeight="1">
      <c r="B14" s="33">
        <f t="shared" si="0"/>
        <v>9</v>
      </c>
      <c r="C14" s="43" t="s">
        <v>161</v>
      </c>
      <c r="D14" s="43" t="s">
        <v>162</v>
      </c>
      <c r="E14" s="56">
        <v>22000</v>
      </c>
      <c r="F14" s="33" t="s">
        <v>2</v>
      </c>
      <c r="G14" s="34">
        <v>20</v>
      </c>
      <c r="H14" s="57"/>
      <c r="I14" s="58"/>
      <c r="J14" s="59"/>
      <c r="K14" s="60"/>
    </row>
    <row r="15" spans="2:11" ht="27" customHeight="1">
      <c r="B15" s="33">
        <f t="shared" si="0"/>
        <v>10</v>
      </c>
      <c r="C15" s="43" t="s">
        <v>163</v>
      </c>
      <c r="D15" s="43" t="s">
        <v>164</v>
      </c>
      <c r="E15" s="56">
        <v>22000</v>
      </c>
      <c r="F15" s="33" t="s">
        <v>2</v>
      </c>
      <c r="G15" s="34">
        <v>20</v>
      </c>
      <c r="H15" s="57"/>
      <c r="I15" s="58"/>
      <c r="J15" s="59"/>
      <c r="K15" s="60"/>
    </row>
    <row r="16" spans="2:11" ht="27" customHeight="1">
      <c r="B16" s="33">
        <v>11</v>
      </c>
      <c r="C16" s="43" t="s">
        <v>165</v>
      </c>
      <c r="D16" s="43" t="s">
        <v>166</v>
      </c>
      <c r="E16" s="81" t="s">
        <v>145</v>
      </c>
      <c r="F16" s="33" t="s">
        <v>2</v>
      </c>
      <c r="G16" s="34">
        <v>10</v>
      </c>
      <c r="H16" s="57"/>
      <c r="I16" s="58"/>
      <c r="J16" s="59"/>
      <c r="K16" s="60"/>
    </row>
    <row r="17" spans="2:11" ht="27" customHeight="1">
      <c r="B17" s="105" t="s">
        <v>167</v>
      </c>
      <c r="C17" s="106"/>
      <c r="D17" s="106"/>
      <c r="E17" s="106"/>
      <c r="F17" s="106"/>
      <c r="G17" s="106"/>
      <c r="H17" s="106"/>
      <c r="I17" s="107"/>
      <c r="J17" s="59"/>
      <c r="K17" s="60"/>
    </row>
    <row r="19" spans="2:11">
      <c r="C19" s="7" t="s">
        <v>139</v>
      </c>
      <c r="D19" s="14"/>
      <c r="E19" s="26"/>
    </row>
    <row r="20" spans="2:11">
      <c r="C20" s="7" t="s">
        <v>140</v>
      </c>
      <c r="D20" s="14"/>
      <c r="E20" s="26"/>
    </row>
    <row r="21" spans="2:11">
      <c r="C21" s="7" t="s">
        <v>141</v>
      </c>
      <c r="D21" s="14"/>
      <c r="E21" s="26"/>
    </row>
    <row r="22" spans="2:11">
      <c r="C22" s="7"/>
      <c r="D22" s="14"/>
      <c r="E22" s="26"/>
    </row>
    <row r="23" spans="2:11">
      <c r="C23" s="8" t="s">
        <v>142</v>
      </c>
      <c r="D23" s="15"/>
      <c r="E23" s="26"/>
    </row>
  </sheetData>
  <mergeCells count="2">
    <mergeCell ref="B17:I17"/>
    <mergeCell ref="C2:K2"/>
  </mergeCells>
  <pageMargins left="0.7" right="0.7" top="0.75" bottom="0.75" header="0.3" footer="0.3"/>
  <pageSetup paperSize="9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view="pageBreakPreview" zoomScale="60" zoomScaleNormal="70" workbookViewId="0"/>
  </sheetViews>
  <sheetFormatPr defaultRowHeight="13.5"/>
  <cols>
    <col min="1" max="2" width="4.7109375" style="6" customWidth="1"/>
    <col min="3" max="3" width="36.140625" style="25" bestFit="1" customWidth="1"/>
    <col min="4" max="4" width="46" style="26" bestFit="1" customWidth="1"/>
    <col min="5" max="11" width="21.7109375" style="6" customWidth="1"/>
    <col min="12" max="16384" width="9.140625" style="6"/>
  </cols>
  <sheetData>
    <row r="1" spans="2:11">
      <c r="C1" s="22" t="s">
        <v>136</v>
      </c>
      <c r="D1" s="19"/>
      <c r="E1" s="19"/>
      <c r="F1" s="16"/>
      <c r="G1" s="22"/>
      <c r="H1" s="22"/>
      <c r="I1" s="22"/>
      <c r="J1" s="22" t="s">
        <v>146</v>
      </c>
    </row>
    <row r="2" spans="2:11">
      <c r="C2" s="104" t="s">
        <v>236</v>
      </c>
      <c r="D2" s="104"/>
      <c r="E2" s="104"/>
      <c r="F2" s="104"/>
      <c r="G2" s="104"/>
      <c r="H2" s="104"/>
      <c r="I2" s="104"/>
      <c r="J2" s="104"/>
    </row>
    <row r="4" spans="2:11" ht="60" customHeight="1">
      <c r="B4" s="48" t="s">
        <v>126</v>
      </c>
      <c r="C4" s="2" t="s">
        <v>127</v>
      </c>
      <c r="D4" s="29" t="s">
        <v>128</v>
      </c>
      <c r="E4" s="2" t="s">
        <v>129</v>
      </c>
      <c r="F4" s="48" t="s">
        <v>135</v>
      </c>
      <c r="G4" s="9" t="s">
        <v>130</v>
      </c>
      <c r="H4" s="4" t="s">
        <v>131</v>
      </c>
      <c r="I4" s="11" t="s">
        <v>132</v>
      </c>
      <c r="J4" s="12" t="s">
        <v>133</v>
      </c>
      <c r="K4" s="12" t="s">
        <v>134</v>
      </c>
    </row>
    <row r="5" spans="2:11" ht="27" customHeight="1">
      <c r="B5" s="65">
        <v>1</v>
      </c>
      <c r="C5" s="67">
        <v>2</v>
      </c>
      <c r="D5" s="68">
        <v>3</v>
      </c>
      <c r="E5" s="68">
        <v>4</v>
      </c>
      <c r="F5" s="65">
        <v>5</v>
      </c>
      <c r="G5" s="66">
        <v>6</v>
      </c>
      <c r="H5" s="69">
        <v>7</v>
      </c>
      <c r="I5" s="40">
        <v>8</v>
      </c>
      <c r="J5" s="24">
        <v>9</v>
      </c>
      <c r="K5" s="24">
        <v>10</v>
      </c>
    </row>
    <row r="6" spans="2:11" ht="27" customHeight="1">
      <c r="B6" s="33">
        <v>1</v>
      </c>
      <c r="C6" s="47" t="s">
        <v>199</v>
      </c>
      <c r="D6" s="41" t="s">
        <v>168</v>
      </c>
      <c r="E6" s="41">
        <v>2000</v>
      </c>
      <c r="F6" s="33" t="s">
        <v>2</v>
      </c>
      <c r="G6" s="34">
        <v>20</v>
      </c>
      <c r="H6" s="35"/>
      <c r="I6" s="36"/>
      <c r="J6" s="1"/>
      <c r="K6" s="1"/>
    </row>
    <row r="7" spans="2:11" ht="27" customHeight="1">
      <c r="B7" s="33">
        <v>2</v>
      </c>
      <c r="C7" s="47" t="s">
        <v>198</v>
      </c>
      <c r="D7" s="41" t="s">
        <v>169</v>
      </c>
      <c r="E7" s="41">
        <v>2500</v>
      </c>
      <c r="F7" s="33" t="s">
        <v>2</v>
      </c>
      <c r="G7" s="34">
        <v>20</v>
      </c>
      <c r="H7" s="35"/>
      <c r="I7" s="36"/>
      <c r="J7" s="1"/>
      <c r="K7" s="1"/>
    </row>
    <row r="8" spans="2:11" ht="27" customHeight="1">
      <c r="B8" s="33">
        <f t="shared" ref="B8:B22" si="0">1+B7</f>
        <v>3</v>
      </c>
      <c r="C8" s="47" t="s">
        <v>197</v>
      </c>
      <c r="D8" s="41" t="s">
        <v>170</v>
      </c>
      <c r="E8" s="41">
        <v>14000</v>
      </c>
      <c r="F8" s="33" t="s">
        <v>2</v>
      </c>
      <c r="G8" s="34">
        <v>10</v>
      </c>
      <c r="H8" s="35"/>
      <c r="I8" s="36"/>
      <c r="J8" s="1"/>
      <c r="K8" s="1"/>
    </row>
    <row r="9" spans="2:11" ht="27" customHeight="1">
      <c r="B9" s="33">
        <f t="shared" si="0"/>
        <v>4</v>
      </c>
      <c r="C9" s="47" t="s">
        <v>196</v>
      </c>
      <c r="D9" s="51" t="s">
        <v>171</v>
      </c>
      <c r="E9" s="41">
        <v>50000</v>
      </c>
      <c r="F9" s="33" t="s">
        <v>2</v>
      </c>
      <c r="G9" s="34">
        <v>5</v>
      </c>
      <c r="H9" s="35"/>
      <c r="I9" s="36"/>
      <c r="J9" s="1"/>
      <c r="K9" s="1"/>
    </row>
    <row r="10" spans="2:11" ht="27" customHeight="1">
      <c r="B10" s="33">
        <f t="shared" si="0"/>
        <v>5</v>
      </c>
      <c r="C10" s="63" t="s">
        <v>172</v>
      </c>
      <c r="D10" s="50" t="s">
        <v>173</v>
      </c>
      <c r="E10" s="55">
        <v>19000</v>
      </c>
      <c r="F10" s="33" t="s">
        <v>2</v>
      </c>
      <c r="G10" s="34">
        <v>30</v>
      </c>
      <c r="H10" s="35"/>
      <c r="I10" s="36"/>
      <c r="J10" s="1"/>
      <c r="K10" s="1"/>
    </row>
    <row r="11" spans="2:11" ht="27" customHeight="1">
      <c r="B11" s="33">
        <f t="shared" si="0"/>
        <v>6</v>
      </c>
      <c r="C11" s="63" t="s">
        <v>172</v>
      </c>
      <c r="D11" s="50" t="s">
        <v>174</v>
      </c>
      <c r="E11" s="55">
        <v>19000</v>
      </c>
      <c r="F11" s="33" t="s">
        <v>2</v>
      </c>
      <c r="G11" s="34">
        <v>30</v>
      </c>
      <c r="H11" s="35"/>
      <c r="I11" s="36"/>
      <c r="J11" s="1"/>
      <c r="K11" s="1"/>
    </row>
    <row r="12" spans="2:11" ht="27" customHeight="1">
      <c r="B12" s="33">
        <f t="shared" si="0"/>
        <v>7</v>
      </c>
      <c r="C12" s="63" t="s">
        <v>172</v>
      </c>
      <c r="D12" s="50" t="s">
        <v>175</v>
      </c>
      <c r="E12" s="55">
        <v>19000</v>
      </c>
      <c r="F12" s="33" t="s">
        <v>2</v>
      </c>
      <c r="G12" s="34">
        <v>30</v>
      </c>
      <c r="H12" s="35"/>
      <c r="I12" s="36"/>
      <c r="J12" s="1"/>
      <c r="K12" s="1"/>
    </row>
    <row r="13" spans="2:11" ht="27" customHeight="1">
      <c r="B13" s="33">
        <f t="shared" si="0"/>
        <v>8</v>
      </c>
      <c r="C13" s="63" t="s">
        <v>172</v>
      </c>
      <c r="D13" s="50" t="s">
        <v>176</v>
      </c>
      <c r="E13" s="55">
        <v>36000</v>
      </c>
      <c r="F13" s="33" t="s">
        <v>2</v>
      </c>
      <c r="G13" s="34">
        <v>40</v>
      </c>
      <c r="H13" s="35"/>
      <c r="I13" s="36"/>
      <c r="J13" s="1"/>
      <c r="K13" s="1"/>
    </row>
    <row r="14" spans="2:11" ht="27" customHeight="1">
      <c r="B14" s="33">
        <f t="shared" si="0"/>
        <v>9</v>
      </c>
      <c r="C14" s="63" t="s">
        <v>195</v>
      </c>
      <c r="D14" s="50" t="s">
        <v>177</v>
      </c>
      <c r="E14" s="55">
        <v>65700</v>
      </c>
      <c r="F14" s="33" t="s">
        <v>2</v>
      </c>
      <c r="G14" s="34">
        <v>30</v>
      </c>
      <c r="H14" s="35"/>
      <c r="I14" s="36"/>
      <c r="J14" s="1"/>
      <c r="K14" s="1"/>
    </row>
    <row r="15" spans="2:11" ht="27" customHeight="1">
      <c r="B15" s="33">
        <f t="shared" si="0"/>
        <v>10</v>
      </c>
      <c r="C15" s="63" t="s">
        <v>194</v>
      </c>
      <c r="D15" s="43" t="s">
        <v>178</v>
      </c>
      <c r="E15" s="55">
        <v>191</v>
      </c>
      <c r="F15" s="33" t="s">
        <v>2</v>
      </c>
      <c r="G15" s="34">
        <v>21</v>
      </c>
      <c r="H15" s="35"/>
      <c r="I15" s="36"/>
      <c r="J15" s="1"/>
      <c r="K15" s="1"/>
    </row>
    <row r="16" spans="2:11" ht="27" customHeight="1">
      <c r="B16" s="33">
        <f t="shared" si="0"/>
        <v>11</v>
      </c>
      <c r="C16" s="63" t="s">
        <v>193</v>
      </c>
      <c r="D16" s="43" t="s">
        <v>179</v>
      </c>
      <c r="E16" s="55">
        <v>250</v>
      </c>
      <c r="F16" s="33" t="s">
        <v>2</v>
      </c>
      <c r="G16" s="34">
        <v>20</v>
      </c>
      <c r="H16" s="35"/>
      <c r="I16" s="36"/>
      <c r="J16" s="1"/>
      <c r="K16" s="1"/>
    </row>
    <row r="17" spans="2:11" ht="27" customHeight="1">
      <c r="B17" s="33">
        <f t="shared" si="0"/>
        <v>12</v>
      </c>
      <c r="C17" s="64" t="s">
        <v>192</v>
      </c>
      <c r="D17" s="53" t="s">
        <v>180</v>
      </c>
      <c r="E17" s="55">
        <v>2100</v>
      </c>
      <c r="F17" s="33" t="s">
        <v>2</v>
      </c>
      <c r="G17" s="34">
        <v>10</v>
      </c>
      <c r="H17" s="35"/>
      <c r="I17" s="36"/>
      <c r="J17" s="1"/>
      <c r="K17" s="1"/>
    </row>
    <row r="18" spans="2:11" ht="27" customHeight="1">
      <c r="B18" s="33">
        <f t="shared" si="0"/>
        <v>13</v>
      </c>
      <c r="C18" s="64" t="s">
        <v>181</v>
      </c>
      <c r="D18" s="53" t="s">
        <v>182</v>
      </c>
      <c r="E18" s="55">
        <v>69000</v>
      </c>
      <c r="F18" s="33" t="s">
        <v>2</v>
      </c>
      <c r="G18" s="34">
        <v>50</v>
      </c>
      <c r="H18" s="35"/>
      <c r="I18" s="36"/>
      <c r="J18" s="1"/>
      <c r="K18" s="1"/>
    </row>
    <row r="19" spans="2:11" ht="27" customHeight="1">
      <c r="B19" s="33">
        <f t="shared" si="0"/>
        <v>14</v>
      </c>
      <c r="C19" s="64" t="s">
        <v>183</v>
      </c>
      <c r="D19" s="53" t="s">
        <v>184</v>
      </c>
      <c r="E19" s="55">
        <v>60000</v>
      </c>
      <c r="F19" s="33" t="s">
        <v>2</v>
      </c>
      <c r="G19" s="34">
        <v>40</v>
      </c>
      <c r="H19" s="35"/>
      <c r="I19" s="36"/>
      <c r="J19" s="1"/>
      <c r="K19" s="1"/>
    </row>
    <row r="20" spans="2:11" ht="27" customHeight="1">
      <c r="B20" s="33">
        <f t="shared" si="0"/>
        <v>15</v>
      </c>
      <c r="C20" s="64" t="s">
        <v>185</v>
      </c>
      <c r="D20" s="53" t="s">
        <v>186</v>
      </c>
      <c r="E20" s="55">
        <v>60000</v>
      </c>
      <c r="F20" s="33" t="s">
        <v>2</v>
      </c>
      <c r="G20" s="34">
        <v>40</v>
      </c>
      <c r="H20" s="35"/>
      <c r="I20" s="36"/>
      <c r="J20" s="1"/>
      <c r="K20" s="1"/>
    </row>
    <row r="21" spans="2:11" ht="27" customHeight="1">
      <c r="B21" s="33">
        <f t="shared" si="0"/>
        <v>16</v>
      </c>
      <c r="C21" s="64" t="s">
        <v>187</v>
      </c>
      <c r="D21" s="53" t="s">
        <v>188</v>
      </c>
      <c r="E21" s="55">
        <v>60000</v>
      </c>
      <c r="F21" s="33" t="s">
        <v>2</v>
      </c>
      <c r="G21" s="34">
        <v>40</v>
      </c>
      <c r="H21" s="35"/>
      <c r="I21" s="36"/>
      <c r="J21" s="1"/>
      <c r="K21" s="1"/>
    </row>
    <row r="22" spans="2:11" ht="27" customHeight="1">
      <c r="B22" s="33">
        <f t="shared" si="0"/>
        <v>17</v>
      </c>
      <c r="C22" s="64" t="s">
        <v>189</v>
      </c>
      <c r="D22" s="53" t="s">
        <v>190</v>
      </c>
      <c r="E22" s="55">
        <v>400000</v>
      </c>
      <c r="F22" s="33" t="s">
        <v>2</v>
      </c>
      <c r="G22" s="34">
        <v>20</v>
      </c>
      <c r="H22" s="35"/>
      <c r="I22" s="36"/>
      <c r="J22" s="1"/>
      <c r="K22" s="1"/>
    </row>
    <row r="23" spans="2:11" ht="27" customHeight="1">
      <c r="B23" s="108" t="s">
        <v>191</v>
      </c>
      <c r="C23" s="109"/>
      <c r="D23" s="109"/>
      <c r="E23" s="109"/>
      <c r="F23" s="109"/>
      <c r="G23" s="109"/>
      <c r="H23" s="109"/>
      <c r="I23" s="110"/>
      <c r="J23" s="1"/>
      <c r="K23" s="1"/>
    </row>
    <row r="25" spans="2:11">
      <c r="C25" s="7" t="s">
        <v>139</v>
      </c>
      <c r="D25" s="14"/>
      <c r="E25" s="26"/>
    </row>
    <row r="26" spans="2:11">
      <c r="C26" s="7" t="s">
        <v>140</v>
      </c>
      <c r="D26" s="14"/>
      <c r="E26" s="26"/>
    </row>
    <row r="27" spans="2:11">
      <c r="C27" s="7" t="s">
        <v>141</v>
      </c>
      <c r="D27" s="14"/>
      <c r="E27" s="26"/>
    </row>
    <row r="28" spans="2:11">
      <c r="C28" s="7"/>
      <c r="D28" s="14"/>
      <c r="E28" s="26"/>
    </row>
    <row r="29" spans="2:11">
      <c r="C29" s="8" t="s">
        <v>142</v>
      </c>
      <c r="D29" s="15"/>
      <c r="E29" s="26"/>
    </row>
  </sheetData>
  <mergeCells count="2">
    <mergeCell ref="B23:I23"/>
    <mergeCell ref="C2:J2"/>
  </mergeCells>
  <pageMargins left="0.7" right="0.7" top="0.75" bottom="0.75" header="0.3" footer="0.3"/>
  <pageSetup paperSize="9" scale="3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60" zoomScaleNormal="70" workbookViewId="0"/>
  </sheetViews>
  <sheetFormatPr defaultRowHeight="13.5"/>
  <cols>
    <col min="1" max="2" width="4.7109375" style="6" customWidth="1"/>
    <col min="3" max="3" width="21.7109375" style="25" customWidth="1"/>
    <col min="4" max="5" width="21.7109375" style="26" customWidth="1"/>
    <col min="6" max="7" width="21.7109375" style="17" customWidth="1"/>
    <col min="8" max="11" width="21.7109375" style="6" customWidth="1"/>
    <col min="12" max="16384" width="9.140625" style="6"/>
  </cols>
  <sheetData>
    <row r="1" spans="1:11">
      <c r="C1" s="22" t="s">
        <v>136</v>
      </c>
      <c r="D1" s="19"/>
      <c r="E1" s="19"/>
      <c r="F1" s="16"/>
      <c r="G1" s="22"/>
      <c r="H1" s="22"/>
      <c r="I1" s="22"/>
      <c r="J1" s="22" t="s">
        <v>147</v>
      </c>
    </row>
    <row r="2" spans="1:11">
      <c r="C2" s="104" t="s">
        <v>234</v>
      </c>
      <c r="D2" s="104"/>
      <c r="E2" s="104"/>
      <c r="F2" s="104"/>
      <c r="G2" s="104"/>
      <c r="H2" s="104"/>
      <c r="I2" s="104"/>
      <c r="J2" s="104"/>
      <c r="K2" s="104"/>
    </row>
    <row r="4" spans="1:11" ht="60" customHeight="1">
      <c r="B4" s="48" t="s">
        <v>126</v>
      </c>
      <c r="C4" s="2" t="s">
        <v>127</v>
      </c>
      <c r="D4" s="29" t="s">
        <v>128</v>
      </c>
      <c r="E4" s="2" t="s">
        <v>129</v>
      </c>
      <c r="F4" s="48" t="s">
        <v>135</v>
      </c>
      <c r="G4" s="30" t="s">
        <v>130</v>
      </c>
      <c r="H4" s="4" t="s">
        <v>131</v>
      </c>
      <c r="I4" s="11" t="s">
        <v>132</v>
      </c>
      <c r="J4" s="12" t="s">
        <v>133</v>
      </c>
      <c r="K4" s="12" t="s">
        <v>134</v>
      </c>
    </row>
    <row r="5" spans="1:11" ht="27" customHeight="1">
      <c r="B5" s="65">
        <v>1</v>
      </c>
      <c r="C5" s="76">
        <v>2</v>
      </c>
      <c r="D5" s="79">
        <v>3</v>
      </c>
      <c r="E5" s="75">
        <v>4</v>
      </c>
      <c r="F5" s="65">
        <v>5</v>
      </c>
      <c r="G5" s="65">
        <v>6</v>
      </c>
      <c r="H5" s="71">
        <v>7</v>
      </c>
      <c r="I5" s="70">
        <v>8</v>
      </c>
      <c r="J5" s="72">
        <v>9</v>
      </c>
      <c r="K5" s="70">
        <v>10</v>
      </c>
    </row>
    <row r="6" spans="1:11" ht="27" customHeight="1">
      <c r="B6" s="33">
        <v>1</v>
      </c>
      <c r="C6" s="43" t="s">
        <v>203</v>
      </c>
      <c r="D6" s="54" t="s">
        <v>204</v>
      </c>
      <c r="E6" s="43">
        <v>10000</v>
      </c>
      <c r="F6" s="33" t="s">
        <v>2</v>
      </c>
      <c r="G6" s="82">
        <v>100</v>
      </c>
      <c r="H6" s="35"/>
      <c r="I6" s="36"/>
      <c r="J6" s="37"/>
      <c r="K6" s="52"/>
    </row>
    <row r="7" spans="1:11" ht="27" customHeight="1">
      <c r="B7" s="33">
        <v>2</v>
      </c>
      <c r="C7" s="43" t="s">
        <v>205</v>
      </c>
      <c r="D7" s="1" t="s">
        <v>206</v>
      </c>
      <c r="E7" s="43">
        <v>3000</v>
      </c>
      <c r="F7" s="33" t="s">
        <v>2</v>
      </c>
      <c r="G7" s="82">
        <v>100</v>
      </c>
      <c r="H7" s="35"/>
      <c r="I7" s="36"/>
      <c r="J7" s="37"/>
      <c r="K7" s="52"/>
    </row>
    <row r="8" spans="1:11" ht="27" customHeight="1">
      <c r="B8" s="33">
        <f t="shared" ref="B8:B11" si="0">1+B7</f>
        <v>3</v>
      </c>
      <c r="C8" s="43" t="s">
        <v>205</v>
      </c>
      <c r="D8" s="1" t="s">
        <v>207</v>
      </c>
      <c r="E8" s="43">
        <v>6000</v>
      </c>
      <c r="F8" s="33" t="s">
        <v>2</v>
      </c>
      <c r="G8" s="82">
        <v>80</v>
      </c>
      <c r="H8" s="35"/>
      <c r="I8" s="36"/>
      <c r="J8" s="37"/>
      <c r="K8" s="52"/>
    </row>
    <row r="9" spans="1:11" ht="27" customHeight="1">
      <c r="B9" s="33">
        <f t="shared" si="0"/>
        <v>4</v>
      </c>
      <c r="C9" s="43" t="s">
        <v>205</v>
      </c>
      <c r="D9" s="1" t="s">
        <v>208</v>
      </c>
      <c r="E9" s="43">
        <v>3000</v>
      </c>
      <c r="F9" s="33" t="s">
        <v>2</v>
      </c>
      <c r="G9" s="82">
        <v>80</v>
      </c>
      <c r="H9" s="35"/>
      <c r="I9" s="36"/>
      <c r="J9" s="37"/>
      <c r="K9" s="52"/>
    </row>
    <row r="10" spans="1:11" ht="27" customHeight="1">
      <c r="B10" s="33">
        <f t="shared" si="0"/>
        <v>5</v>
      </c>
      <c r="C10" s="43" t="s">
        <v>205</v>
      </c>
      <c r="D10" s="1" t="s">
        <v>209</v>
      </c>
      <c r="E10" s="43">
        <v>3000</v>
      </c>
      <c r="F10" s="33" t="s">
        <v>2</v>
      </c>
      <c r="G10" s="82">
        <v>80</v>
      </c>
      <c r="H10" s="35"/>
      <c r="I10" s="36"/>
      <c r="J10" s="37"/>
      <c r="K10" s="52"/>
    </row>
    <row r="11" spans="1:11" ht="27" customHeight="1">
      <c r="A11" s="6" t="s">
        <v>233</v>
      </c>
      <c r="B11" s="33">
        <f t="shared" si="0"/>
        <v>6</v>
      </c>
      <c r="C11" s="43" t="s">
        <v>214</v>
      </c>
      <c r="D11" s="80" t="s">
        <v>210</v>
      </c>
      <c r="E11" s="43" t="s">
        <v>145</v>
      </c>
      <c r="F11" s="33" t="s">
        <v>2</v>
      </c>
      <c r="G11" s="82">
        <v>40</v>
      </c>
      <c r="H11" s="35"/>
      <c r="I11" s="36"/>
      <c r="J11" s="37"/>
      <c r="K11" s="52"/>
    </row>
    <row r="12" spans="1:11" ht="27" customHeight="1">
      <c r="B12" s="33">
        <v>7</v>
      </c>
      <c r="C12" s="45" t="s">
        <v>215</v>
      </c>
      <c r="D12" s="77" t="s">
        <v>211</v>
      </c>
      <c r="E12" s="41">
        <v>60000</v>
      </c>
      <c r="F12" s="33" t="s">
        <v>2</v>
      </c>
      <c r="G12" s="82">
        <v>50</v>
      </c>
      <c r="H12" s="36"/>
      <c r="I12" s="73"/>
      <c r="J12" s="37"/>
      <c r="K12" s="38"/>
    </row>
    <row r="13" spans="1:11" ht="27" customHeight="1">
      <c r="B13" s="33">
        <v>8</v>
      </c>
      <c r="C13" s="45" t="s">
        <v>216</v>
      </c>
      <c r="D13" s="78" t="s">
        <v>212</v>
      </c>
      <c r="E13" s="41">
        <v>40000</v>
      </c>
      <c r="F13" s="33" t="s">
        <v>2</v>
      </c>
      <c r="G13" s="82">
        <v>50</v>
      </c>
      <c r="H13" s="36"/>
      <c r="I13" s="38"/>
      <c r="J13" s="37"/>
      <c r="K13" s="38"/>
    </row>
    <row r="14" spans="1:11" ht="27" customHeight="1">
      <c r="B14" s="33">
        <v>9</v>
      </c>
      <c r="C14" s="45" t="s">
        <v>216</v>
      </c>
      <c r="D14" s="45" t="s">
        <v>213</v>
      </c>
      <c r="E14" s="41">
        <v>40000</v>
      </c>
      <c r="F14" s="33" t="s">
        <v>2</v>
      </c>
      <c r="G14" s="82">
        <v>50</v>
      </c>
      <c r="H14" s="36"/>
      <c r="I14" s="38"/>
      <c r="J14" s="37"/>
      <c r="K14" s="38"/>
    </row>
    <row r="15" spans="1:11" ht="27" customHeight="1">
      <c r="B15" s="111" t="s">
        <v>235</v>
      </c>
      <c r="C15" s="112"/>
      <c r="D15" s="112"/>
      <c r="E15" s="112"/>
      <c r="F15" s="112"/>
      <c r="G15" s="112"/>
      <c r="H15" s="112"/>
      <c r="I15" s="113"/>
      <c r="J15" s="37"/>
      <c r="K15" s="74"/>
    </row>
    <row r="17" spans="3:4">
      <c r="C17" s="7" t="s">
        <v>139</v>
      </c>
      <c r="D17" s="14"/>
    </row>
    <row r="18" spans="3:4">
      <c r="C18" s="7" t="s">
        <v>140</v>
      </c>
      <c r="D18" s="14"/>
    </row>
    <row r="19" spans="3:4">
      <c r="C19" s="7" t="s">
        <v>141</v>
      </c>
      <c r="D19" s="14"/>
    </row>
    <row r="20" spans="3:4">
      <c r="C20" s="7"/>
      <c r="D20" s="14"/>
    </row>
    <row r="21" spans="3:4">
      <c r="C21" s="8" t="s">
        <v>142</v>
      </c>
      <c r="D21" s="15"/>
    </row>
  </sheetData>
  <mergeCells count="2">
    <mergeCell ref="B15:I15"/>
    <mergeCell ref="C2:K2"/>
  </mergeCells>
  <hyperlinks>
    <hyperlink ref="D7" r:id="rId1" tooltip="Toshiba T-FC305PC-R" display="https://www.toner24.pl/Artykul/Toner/Toshiba-T-FC305PC-R/"/>
    <hyperlink ref="D8" r:id="rId2" tooltip="Toshiba T-FC305PK-R" display="https://www.toner24.pl/Artykul/Toner/Toshiba-T-FC305PK-R/"/>
    <hyperlink ref="D9" r:id="rId3" tooltip="Toshiba T-FC305PM-R" display="https://www.toner24.pl/Artykul/Toner/Toshiba-T-FC305PM-R/"/>
    <hyperlink ref="D10" r:id="rId4" tooltip="Toshiba T-FC305PY-R" display="https://www.toner24.pl/Artykul/Toner/Toshiba-T-FC305PY-R/"/>
    <hyperlink ref="D11" r:id="rId5" tooltip="Toshiba TB-FC30P" display="https://www.toner24.pl/Artykul/Toshiba/Toshiba-TB-FC30P/"/>
  </hyperlinks>
  <pageMargins left="0.7" right="0.7" top="0.75" bottom="0.75" header="0.3" footer="0.3"/>
  <pageSetup paperSize="9" scale="37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Zadanie nr 1</vt:lpstr>
      <vt:lpstr>Zadanie nr 2</vt:lpstr>
      <vt:lpstr>Zadanie nr 3</vt:lpstr>
      <vt:lpstr>Zadanie nr 4</vt:lpstr>
      <vt:lpstr>Zadanie nr 5</vt:lpstr>
      <vt:lpstr>'Zadanie nr 1'!Obszar_wydruku</vt:lpstr>
      <vt:lpstr>'Zadanie nr 2'!Obszar_wydruku</vt:lpstr>
      <vt:lpstr>'Zadanie nr 3'!Obszar_wydruku</vt:lpstr>
      <vt:lpstr>'Zadanie nr 4'!Obszar_wydruku</vt:lpstr>
      <vt:lpstr>'Zadanie nr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2022-09-27T06:55:30Z</dcterms:created>
  <dcterms:modified xsi:type="dcterms:W3CDTF">2022-09-27T07:10:54Z</dcterms:modified>
</cp:coreProperties>
</file>