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ndrzej Wójcik\Desktop\PRZETARGI\przetargi 2024\PZD.261.18.2024 DP1936 R Gwoźnica Górna\"/>
    </mc:Choice>
  </mc:AlternateContent>
  <xr:revisionPtr revIDLastSave="0" documentId="13_ncr:1_{52C6F72C-54AD-42CD-899E-C8CCFF803AE8}" xr6:coauthVersionLast="47" xr6:coauthVersionMax="47" xr10:uidLastSave="{00000000-0000-0000-0000-000000000000}"/>
  <bookViews>
    <workbookView xWindow="-120" yWindow="-120" windowWidth="29040" windowHeight="15840" tabRatio="773" firstSheet="1" activeTab="1" xr2:uid="{00000000-000D-0000-FFFF-FFFF00000000}"/>
  </bookViews>
  <sheets>
    <sheet name="5-KOSZT OFERT-STRONA TYTUŁ.-A" sheetId="11" state="hidden" r:id="rId1"/>
    <sheet name="KOSZTORYS INWESTORSKI" sheetId="33" r:id="rId2"/>
  </sheets>
  <externalReferences>
    <externalReference r:id="rId3"/>
  </externalReferences>
  <definedNames>
    <definedName name="_xlnm.Print_Area" localSheetId="0">'5-KOSZT OFERT-STRONA TYTUŁ.-A'!$A$1:$K$45</definedName>
    <definedName name="_xlnm.Print_Area" localSheetId="1">'KOSZTORYS INWESTORSKI'!$A$1:$I$36</definedName>
  </definedNames>
  <calcPr calcId="181029" fullPrecision="0"/>
</workbook>
</file>

<file path=xl/calcChain.xml><?xml version="1.0" encoding="utf-8"?>
<calcChain xmlns="http://schemas.openxmlformats.org/spreadsheetml/2006/main">
  <c r="I29" i="33" l="1"/>
  <c r="I21" i="33"/>
  <c r="I5" i="33" l="1"/>
  <c r="I7" i="33"/>
  <c r="I31" i="33"/>
  <c r="I30" i="33"/>
  <c r="I12" i="33"/>
  <c r="I11" i="33"/>
  <c r="I18" i="33" l="1"/>
  <c r="I10" i="33"/>
  <c r="I9" i="33"/>
  <c r="I13" i="33" l="1"/>
  <c r="I14" i="33"/>
  <c r="I15" i="33"/>
  <c r="I16" i="33"/>
  <c r="I17" i="33"/>
  <c r="I19" i="33"/>
  <c r="I20" i="33"/>
  <c r="I22" i="33"/>
  <c r="I23" i="33"/>
  <c r="I24" i="33"/>
  <c r="I25" i="33"/>
  <c r="I26" i="33"/>
  <c r="I27" i="33"/>
  <c r="I28" i="33"/>
  <c r="I32" i="33"/>
  <c r="I6" i="33"/>
  <c r="I8" i="33"/>
  <c r="I33" i="33" l="1"/>
  <c r="A9" i="11"/>
  <c r="I34" i="33" l="1"/>
  <c r="I35" i="33" s="1"/>
</calcChain>
</file>

<file path=xl/sharedStrings.xml><?xml version="1.0" encoding="utf-8"?>
<sst xmlns="http://schemas.openxmlformats.org/spreadsheetml/2006/main" count="90" uniqueCount="64">
  <si>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 zł (brutto ...... % VAT)</t>
    </r>
  </si>
  <si>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............................................................................................ zł (netto)</t>
    </r>
  </si>
  <si>
    <t>A - PROJEKT   WYKONAWCZY   DLA   ROBÓT   DROGOWO - MOSTOWYCH</t>
  </si>
  <si>
    <t>Kod CPV</t>
  </si>
  <si>
    <t>Nr poz.
cen.</t>
  </si>
  <si>
    <t>m3</t>
  </si>
  <si>
    <t>m2</t>
  </si>
  <si>
    <t>m</t>
  </si>
  <si>
    <t>Lp.</t>
  </si>
  <si>
    <t>Jedn. miary</t>
  </si>
  <si>
    <t>Nr SST/
podst. wyceny</t>
  </si>
  <si>
    <t>....................</t>
  </si>
  <si>
    <t>(pięczątka Firmy)</t>
  </si>
  <si>
    <r>
      <t>Słownie</t>
    </r>
    <r>
      <rPr>
        <sz val="10"/>
        <rFont val="Verdana"/>
        <family val="2"/>
        <charset val="238"/>
      </rPr>
      <t xml:space="preserve"> ...............................................................................................................................</t>
    </r>
  </si>
  <si>
    <t xml:space="preserve">            .................................................................................................................................</t>
  </si>
  <si>
    <t>Sporządził:</t>
  </si>
  <si>
    <t>Upełnomocniony Przedstawiciel Firmy:</t>
  </si>
  <si>
    <t>.....................</t>
  </si>
  <si>
    <t xml:space="preserve">         .....................................</t>
  </si>
  <si>
    <t>(podpis i pieczęć)</t>
  </si>
  <si>
    <t>kpl</t>
  </si>
  <si>
    <t>Cena jedn.</t>
  </si>
  <si>
    <t>Wartość</t>
  </si>
  <si>
    <r>
      <t>NAZWA  ZADANIA :</t>
    </r>
    <r>
      <rPr>
        <b/>
        <u/>
        <sz val="11"/>
        <rFont val="Verdana"/>
        <family val="2"/>
        <charset val="238"/>
      </rPr>
      <t xml:space="preserve"> </t>
    </r>
    <r>
      <rPr>
        <b/>
        <sz val="11"/>
        <rFont val="Verdana"/>
        <family val="2"/>
        <charset val="238"/>
      </rPr>
      <t xml:space="preserve"> BUDOWA   MOSTU   STAŁEGO   PRZEZ   POTOK   MACHOWSKI                           W   MIEJSCOWOŚCI   MACHOWA   W   CIĄGU   DROGI   KRAJOWEJ   NR 4   JĘDRZYCHOWICE-KORCZOWA   W   KM  528+417,82  (DAWNIEJ  KM  520+796,66)   WRAZ   Z   ROZBUDOWĄ  DOJAZDÓW  , ODTWORZENIEM   UBEZPIECZENIA   DNA                     I   SKARP   POTOKU   MACHOWSKIEGO  A  TAKŻE  ROZBUDOWA  KOLIDUJĄCYCH  URZĄDZEŃ  OBCYCH , BUDOWA   I   ROZBIÓRKA   OBJAZDU   TYMCZASOWEGO                                      WRAZ   Z   MOSTEM   TYMCZASOWYM   ORAZ   ROZBIÓRKA   ISTNIEJĄCEGO   MOSTU   STAŁEGO  W  KM  528+417,82    (DAWNIEJ  KM  520+796,66)</t>
    </r>
  </si>
  <si>
    <t>szt</t>
  </si>
  <si>
    <t>Data opracowania kosztorysu ofertowego ..... - ...... - .......</t>
  </si>
  <si>
    <t>Ilość jedn.</t>
  </si>
  <si>
    <t>mb</t>
  </si>
  <si>
    <t xml:space="preserve">Wyznaczenie trasy i punktów wysokościowych w terenie podgórskim                                      </t>
  </si>
  <si>
    <t>km</t>
  </si>
  <si>
    <t>Usunięcie warstwy ziemi urodzajnej (humusu) o grubości warstwy do 15 cm wraz z załadunkiem i transportem na składowisko  przyobiektowe</t>
  </si>
  <si>
    <t>Cięcie podłużne piłą mechaniczną nawierzchni asfaltowej do uzyskania jednakowej szerokości w przekroju poprzecznym, głębokość do 10cm</t>
  </si>
  <si>
    <t>Wykonanie części przelotowej kanału odwodnienia drogi z rur o średnicy 400 mm z tworzyw sztucznych o sztywności obwodowej min. 8 kN/m2 wraz z robotami ziemnymi i obsypką kanalizacji</t>
  </si>
  <si>
    <t xml:space="preserve">Wykonanie nasypów z ziemi pozyskanej z ukopu staraniem Wykonawcy i dowożonej samochodami samowyładowczymi wraz z zagęszczeniem  </t>
  </si>
  <si>
    <t>Wykonanie studzienek ściekowych ulicznych i terenowych betonowych o śr.500 mm z wpustami żeliwnymi jezdniowo-krawężnikowymi klacy C-250 kN z uchylną kratą i uchylną klapą na zawiasach o wysokości dostosowanej do lica krawężnika 650*450 mm typ ciężki (z osadnikiem bez syfonu) z wyk. obsypki kruszywem naturalnym i zagęszczeniem</t>
  </si>
  <si>
    <t>Wykonanie górnej warstwy podbudowy pod chodnik z betonu C12/15 - grubość warstwy po zagęszczeniu 10 cm wraz z pielęgnacją</t>
  </si>
  <si>
    <t xml:space="preserve">Wykonanie nawierzchni chodnika, z kostki betonowej szarej gr. 8 cm /8x10x20cm/ na podsypce cementowo-piaskowej 1:4 gr. 3 cm, z wypełnieneim spoin piaskiem, uwzglednić jeden rząd w kolorze czerwonym </t>
  </si>
  <si>
    <t>Wykonanie warstwy podbudowy zasadniczej chodnika  z mieszanki kruszywa łamanego 0/31,5 stabilizowanego mechanicznie - grubość warstwy po zagęszczeniu 20 cm</t>
  </si>
  <si>
    <t xml:space="preserve">Obrzeża betonowe o wymiarach 30x8 cm na ławie betonowej C12/15 z oporem; spoiny wypełnione piaskiem. </t>
  </si>
  <si>
    <t>Wyszczególnienie elementów rozliczeniowych (Opis robót, lokalizacja i obliczenie ich ilości)</t>
  </si>
  <si>
    <t>Profilowanie i zagęszczenie podłoża wykonane  ręcznie pod warstwy konstrukcyjne chodnika</t>
  </si>
  <si>
    <t>OGÓŁEM KOSZTORYS BRUTTO:</t>
  </si>
  <si>
    <t>RAZEM KOSZTORYS NETTO:</t>
  </si>
  <si>
    <t>Podatek VAT 23%:</t>
  </si>
  <si>
    <t>Wykonanie kompletnych studni rewizyjno-połączeniowych  z kręgów betonowych o średnicy 1000 mm w gotowym wykopie  o głębokości 1,50 m wraz z obsypką pospółką żwirową  i zagęszczeniem -podłączenie kanału i przykanalików, zamontowanie stopni złazowych i pokrywy żeliwnej typ ciężki</t>
  </si>
  <si>
    <t>Ustawienie krawężników betonowych, wystających, o wym.20x30cm z wykonaniem ławy betonowej o gr.10 cm z betonu C12/15 i na podsypce cementowo-piaskowej 1:4 o gr. 5cm, z dodatkiem na ściek trzyrzędowy o szer. 0,30m i wykonaniem ścieku z kostki brukowej betonowej szarej o grubości 8cm, na ławie betonowej z betonu C12/15 grubości 20 cm i na podsypce cem.-piask. 1:4 o gr. 5cm; krawężnik wyniesiony nad poziom jezdni 12cm, na zjazdach 4cm (łączna ilość betonu: 0,15m3/mb), na zejściach 2 cm (skosy uzyskać na długości 2 m)</t>
  </si>
  <si>
    <t>Uzupełnienie zjazdów za chodnikiem kruszywem łamanym o gr. 10 cm</t>
  </si>
  <si>
    <t>Humusowanie skarp (za chodnikiem) z obsianiem mieszanką traw przy grubości warstwy humusu 10 cm .</t>
  </si>
  <si>
    <t>Wykonanie podsypki żwirowo-piaskowej pod płytę denną studni  kanalizacyjnych i studzienek ściekowych  grubość warstwy 15 cm</t>
  </si>
  <si>
    <t xml:space="preserve">Odkopanie części przelotowej przepustów pod  zjazdami wraz z odwozem materiału z rozbiórki na stanowisko przyobiektowe </t>
  </si>
  <si>
    <t>Wykonanie kompletnych studni rewizyjno-połączeniowych  z kręgów betonowych o średnicy 1500 mm w gotowym wykopie  o głębokości 1,50 m wraz z obsypką pospółką żwirową  i zagęszczeniem -podłączenie kanału i przykanalików, zamontowanie stopni złazowych i pokrywy żeliwnej typ ciężki</t>
  </si>
  <si>
    <t xml:space="preserve">Wykonanie przyczółka przepustu pod koroną drogi z koszy siatkowo-kamiennych z wraz z niezbędnymi robotami ziemnymi oraz zasypaniem przestrzeni za koszami gruntem dowiezionym staraniem Wykonawcy wraz z zagęszczeniem mechanicznym. Kosze siatkowe należy wykonać z drutu stalowego ocynkowanego grubości min. 2,7 mm, o średnicy oczek nie większych niż 8-10 cm.  transportem kamienia na składowisko przyobiektowe do ponownego wykorzystania </t>
  </si>
  <si>
    <t>Wykonanie wykopów pod kanał odwodnienia, krawężnik, ściek przykrawężnikowy, studnie rewizyjne i wodościekowe  koparkami podsiębiernymi o pojemności łyżki 0,25 m3 w gruncie kat. III  z transportem urobku samochodami samowyładowczymi na odkład zorganizowany staraniem Wykonawcy do utylizacji -  grunt nawodniony</t>
  </si>
  <si>
    <t xml:space="preserve">Montaż barier chodnikowych, typu U11a, bariera chodnikowa ze szczeblinkami, modułowa 200*150 (110), rama fi 60,3 mm szczeblinki z rur fi 20 mm ocynk ogniowy, farba szara, zakotwionych w betonie </t>
  </si>
  <si>
    <t xml:space="preserve">Wykonanie geodezyjnej inwentaryzacji powykonawczej robót w wersji papierowej i na nośniku elektronicznym </t>
  </si>
  <si>
    <t>Koszty dostosowania  do warunków kontraktowych (wykonanie i zatwierdzenie projektu organizacji ruchu na czas prowadzenia robót, organizacja i likwidacja składowiska przyobiektowego, dodatkowe uzgodnienia branżowe obejmujące ewentualną lokalizację urządzeń obcych pod koroną drogi oraz ewentualne zabezpieczenie, itp</t>
  </si>
  <si>
    <t>Ułożenie drenażu rurowego jednorzędowego z rur PCV perforowanych 160 mm owiniętych geowłókniną w gotowym wykopie suchym wraz z przygotowaniem i wykonaniem obsypki filtracyjnej z kruszywa   4-16 grubości 40 cm</t>
  </si>
  <si>
    <t>Wykonanie ścieków z elementów betonowych wzdłuż obrzeża koryto 50x60x15 wraz z wykonaniem ławy betonowej C12/15 grubości 20 cm oraz niezbędnymi robotami przygotowawczymi</t>
  </si>
  <si>
    <t>Rozebranie istniejących przepustów z rur betonowych zbrojonych i niezbrojonych pod zjazdami o średnicach  400-600 mm wraz ze złożeniem na stanowisku przyobiektowym</t>
  </si>
  <si>
    <t xml:space="preserve">Częściowa rozbiórka przyczółka przepustu pod koroną drogi z koszy siatkowo-kamiennych z transportem kamienia na składowisko przyobiektowe do ponownego wykorzystania </t>
  </si>
  <si>
    <t xml:space="preserve">„Przebudowa drogi powiatowej nr 1936 R Niebylec - Gwoźnica Górna - Barycz w miejscowości Gwoźnica Górna wraz z poprawą warunków bezpieczeństwa pieszych”. </t>
  </si>
  <si>
    <t>Wykonanie części przelotowej kanału odwodnienia drogi z rur o średnicy 500 mm z tworzyw sztucznych o sztywności obwodowej min. 8 kN/m2 wraz z robotami ziemnymi i obsypką kanalizacji</t>
  </si>
  <si>
    <t>KOSZTORYS OFERTOWY</t>
  </si>
  <si>
    <t>Sporzadził:                                                                                                  Podpis upełnomocnionego przedstawiciela Wykonawcy: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</si>
</sst>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&quot; &quot;#,##0.00&quot;      &quot;;&quot;-&quot;#,##0.00&quot;      &quot;;&quot; -&quot;#&quot;      &quot;;@&quot; &quot;"/>
    <numFmt numFmtId="167" formatCode="[$-415]0.0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8"/>
      <name val="Arial"/>
      <family val="2"/>
      <charset val="238"/>
    </font>
    <font>
      <sz val="8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25"/>
      <name val="Verdana"/>
      <family val="2"/>
      <charset val="238"/>
    </font>
    <font>
      <b/>
      <u/>
      <sz val="11"/>
      <name val="Verdana"/>
      <family val="2"/>
      <charset val="238"/>
    </font>
    <font>
      <b/>
      <u/>
      <sz val="9"/>
      <name val="Verdana"/>
      <family val="2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rgb="FF000000"/>
      <name val="Times New Roman CE"/>
      <charset val="238"/>
    </font>
    <font>
      <sz val="10"/>
      <color indexed="8"/>
      <name val="Times New Roman"/>
      <family val="1"/>
      <charset val="238"/>
    </font>
    <font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166" fontId="20" fillId="0" borderId="0" applyFont="0" applyBorder="0" applyProtection="0"/>
  </cellStyleXfs>
  <cellXfs count="68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4" fontId="15" fillId="0" borderId="0" xfId="0" applyNumberFormat="1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2" fontId="19" fillId="0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167" fontId="21" fillId="0" borderId="1" xfId="2" applyNumberFormat="1" applyFont="1" applyBorder="1" applyAlignment="1">
      <alignment horizontal="center" vertical="center" wrapText="1"/>
    </xf>
    <xf numFmtId="2" fontId="19" fillId="0" borderId="1" xfId="0" quotePrefix="1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2" fontId="19" fillId="0" borderId="1" xfId="1" applyNumberFormat="1" applyFont="1" applyBorder="1" applyAlignment="1">
      <alignment horizontal="center" vertical="center" wrapText="1"/>
    </xf>
    <xf numFmtId="167" fontId="23" fillId="0" borderId="1" xfId="2" applyNumberFormat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horizontal="center" vertical="center" wrapText="1"/>
    </xf>
    <xf numFmtId="2" fontId="2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65" fontId="19" fillId="6" borderId="1" xfId="0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/>
    </xf>
    <xf numFmtId="2" fontId="16" fillId="6" borderId="1" xfId="1" applyNumberFormat="1" applyFont="1" applyFill="1" applyBorder="1" applyAlignment="1">
      <alignment horizontal="center" vertical="center" wrapText="1"/>
    </xf>
  </cellXfs>
  <cellStyles count="4">
    <cellStyle name="Dziesiętny" xfId="1" builtinId="3"/>
    <cellStyle name="Excel Built-in Comma" xfId="3" xr:uid="{00000000-0005-0000-0000-000001000000}"/>
    <cellStyle name="Normalny" xfId="0" builtinId="0"/>
    <cellStyle name="Normalny 4" xfId="2" xr:uid="{00000000-0005-0000-0000-000003000000}"/>
  </cellStyles>
  <dxfs count="0"/>
  <tableStyles count="0" defaultTableStyle="TableStyleMedium9" defaultPivotStyle="PivotStyleLight16"/>
  <colors>
    <mruColors>
      <color rgb="FF66FFCC"/>
      <color rgb="FF66FF9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8-gstr&#243;&#380;\tery%20na%20odcinki\MOSTPROJ\PROJEKTY\machowa\PROJEKT%20WYKONAWCZY\cz&#281;&#347;&#263;%20przedmiarowo-kosztorysowa\aktulny\tttttttttttttttttt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"/>
      <sheetName val="ZZK Inwestorski (2)"/>
      <sheetName val="Okładka"/>
      <sheetName val="Zbiorcze zestawienie kosztów"/>
      <sheetName val="Kosztorys Inwestorski 2"/>
      <sheetName val="Kosztorys ofertowy"/>
      <sheetName val="Ceny czynników kalkulacyjnych"/>
      <sheetName val="Arkusz1"/>
      <sheetName val="Wykaz sprzę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KOSZTORYS    OFERTOWY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workbookViewId="0"/>
  </sheetViews>
  <sheetFormatPr defaultColWidth="9.140625" defaultRowHeight="12.75" x14ac:dyDescent="0.2"/>
  <cols>
    <col min="1" max="10" width="9.140625" style="1"/>
    <col min="11" max="11" width="9.7109375" style="1" customWidth="1"/>
    <col min="12" max="16384" width="9.140625" style="1"/>
  </cols>
  <sheetData>
    <row r="2" spans="1:11" x14ac:dyDescent="0.2">
      <c r="A2" s="1" t="s">
        <v>11</v>
      </c>
    </row>
    <row r="3" spans="1:11" x14ac:dyDescent="0.2">
      <c r="A3" s="2" t="s">
        <v>12</v>
      </c>
    </row>
    <row r="9" spans="1:11" ht="26.25" customHeight="1" x14ac:dyDescent="0.4">
      <c r="A9" s="54" t="str">
        <f>'[1]Kosztorys ofertowy'!A1:G1</f>
        <v>KOSZTORYS    OFERTOWY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1" spans="1:11" ht="3.75" customHeight="1" x14ac:dyDescent="0.2"/>
    <row r="12" spans="1:11" ht="12.75" hidden="1" customHeight="1" x14ac:dyDescent="0.3">
      <c r="A12" s="55"/>
      <c r="B12" s="55"/>
      <c r="C12" s="55"/>
      <c r="D12" s="55"/>
      <c r="E12" s="55"/>
      <c r="F12" s="55"/>
      <c r="G12" s="55"/>
      <c r="H12" s="3"/>
      <c r="I12" s="3"/>
    </row>
    <row r="13" spans="1:11" ht="12.75" customHeight="1" x14ac:dyDescent="0.2">
      <c r="A13" s="56" t="s">
        <v>23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126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24.75" customHeight="1" x14ac:dyDescent="0.2">
      <c r="A15" s="58" t="s">
        <v>2</v>
      </c>
      <c r="B15" s="59"/>
      <c r="C15" s="59"/>
      <c r="D15" s="59"/>
      <c r="E15" s="59"/>
      <c r="F15" s="59"/>
      <c r="G15" s="59"/>
      <c r="H15" s="59"/>
      <c r="I15" s="59"/>
      <c r="J15" s="59"/>
      <c r="K15" s="60"/>
    </row>
    <row r="17" spans="1:6" ht="20.100000000000001" customHeight="1" x14ac:dyDescent="0.2">
      <c r="A17" s="4" t="s">
        <v>1</v>
      </c>
    </row>
    <row r="18" spans="1:6" ht="20.100000000000001" customHeight="1" x14ac:dyDescent="0.2">
      <c r="A18" s="4" t="s">
        <v>13</v>
      </c>
    </row>
    <row r="19" spans="1:6" ht="20.100000000000001" customHeight="1" x14ac:dyDescent="0.2">
      <c r="A19" s="1" t="s">
        <v>14</v>
      </c>
    </row>
    <row r="20" spans="1:6" ht="20.100000000000001" customHeight="1" x14ac:dyDescent="0.2">
      <c r="A20" s="1" t="s">
        <v>14</v>
      </c>
    </row>
    <row r="22" spans="1:6" ht="20.100000000000001" customHeight="1" x14ac:dyDescent="0.2">
      <c r="A22" s="4" t="s">
        <v>0</v>
      </c>
    </row>
    <row r="23" spans="1:6" ht="20.100000000000001" customHeight="1" x14ac:dyDescent="0.2">
      <c r="A23" s="4" t="s">
        <v>13</v>
      </c>
    </row>
    <row r="24" spans="1:6" ht="20.100000000000001" customHeight="1" x14ac:dyDescent="0.2">
      <c r="A24" s="1" t="s">
        <v>14</v>
      </c>
    </row>
    <row r="25" spans="1:6" ht="20.100000000000001" customHeight="1" x14ac:dyDescent="0.2">
      <c r="A25" s="1" t="s">
        <v>14</v>
      </c>
    </row>
    <row r="29" spans="1:6" x14ac:dyDescent="0.2">
      <c r="A29" s="4" t="s">
        <v>15</v>
      </c>
      <c r="F29" s="4" t="s">
        <v>16</v>
      </c>
    </row>
    <row r="32" spans="1:6" x14ac:dyDescent="0.2">
      <c r="A32" s="1" t="s">
        <v>17</v>
      </c>
      <c r="F32" s="1" t="s">
        <v>18</v>
      </c>
    </row>
    <row r="33" spans="1:7" x14ac:dyDescent="0.2">
      <c r="A33" s="2" t="s">
        <v>19</v>
      </c>
      <c r="G33" s="2" t="s">
        <v>19</v>
      </c>
    </row>
    <row r="42" spans="1:7" x14ac:dyDescent="0.2">
      <c r="D42" s="1" t="s">
        <v>25</v>
      </c>
    </row>
  </sheetData>
  <sheetProtection password="EA2A" sheet="1" objects="1" scenarios="1" selectLockedCells="1" selectUnlockedCells="1"/>
  <mergeCells count="4">
    <mergeCell ref="A9:K9"/>
    <mergeCell ref="A12:G12"/>
    <mergeCell ref="A13:K14"/>
    <mergeCell ref="A15:K15"/>
  </mergeCells>
  <phoneticPr fontId="6" type="noConversion"/>
  <pageMargins left="0.78740157480314965" right="0.27" top="0.98425196850393704" bottom="0.98425196850393704" header="0.51181102362204722" footer="0.51181102362204722"/>
  <pageSetup paperSize="9" scale="90" firstPageNumber="2" orientation="portrait" useFirstPageNumber="1" horizontalDpi="300" verticalDpi="300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2083"/>
  <sheetViews>
    <sheetView tabSelected="1" view="pageBreakPreview" zoomScale="110" zoomScaleNormal="100" zoomScaleSheetLayoutView="110" workbookViewId="0">
      <selection sqref="A1:I1"/>
    </sheetView>
  </sheetViews>
  <sheetFormatPr defaultColWidth="9.140625" defaultRowHeight="12" x14ac:dyDescent="0.2"/>
  <cols>
    <col min="1" max="1" width="5.28515625" style="9" customWidth="1"/>
    <col min="2" max="2" width="0.140625" style="5" customWidth="1"/>
    <col min="3" max="3" width="11.7109375" style="8" customWidth="1"/>
    <col min="4" max="4" width="4.5703125" style="9" customWidth="1"/>
    <col min="5" max="5" width="38.42578125" style="5" customWidth="1"/>
    <col min="6" max="6" width="5.7109375" style="9" customWidth="1"/>
    <col min="7" max="7" width="10.28515625" style="7" customWidth="1"/>
    <col min="8" max="8" width="11.5703125" style="6" customWidth="1"/>
    <col min="9" max="9" width="15.140625" style="6" customWidth="1"/>
    <col min="10" max="10" width="14.85546875" style="5" customWidth="1"/>
    <col min="11" max="16384" width="9.140625" style="5"/>
  </cols>
  <sheetData>
    <row r="1" spans="1:10" ht="20.25" customHeight="1" x14ac:dyDescent="0.2">
      <c r="A1" s="61" t="s">
        <v>62</v>
      </c>
      <c r="B1" s="61"/>
      <c r="C1" s="61"/>
      <c r="D1" s="61"/>
      <c r="E1" s="61"/>
      <c r="F1" s="61"/>
      <c r="G1" s="61"/>
      <c r="H1" s="61"/>
      <c r="I1" s="61"/>
    </row>
    <row r="2" spans="1:10" s="42" customFormat="1" ht="60" customHeight="1" x14ac:dyDescent="0.2">
      <c r="A2" s="62" t="s">
        <v>60</v>
      </c>
      <c r="B2" s="62"/>
      <c r="C2" s="62"/>
      <c r="D2" s="62"/>
      <c r="E2" s="62"/>
      <c r="F2" s="62"/>
      <c r="G2" s="62"/>
      <c r="H2" s="62"/>
      <c r="I2" s="62"/>
    </row>
    <row r="3" spans="1:10" ht="76.5" x14ac:dyDescent="0.2">
      <c r="A3" s="25" t="s">
        <v>8</v>
      </c>
      <c r="B3" s="26" t="s">
        <v>3</v>
      </c>
      <c r="C3" s="26" t="s">
        <v>10</v>
      </c>
      <c r="D3" s="26" t="s">
        <v>4</v>
      </c>
      <c r="E3" s="26" t="s">
        <v>39</v>
      </c>
      <c r="F3" s="26" t="s">
        <v>9</v>
      </c>
      <c r="G3" s="27" t="s">
        <v>26</v>
      </c>
      <c r="H3" s="27" t="s">
        <v>21</v>
      </c>
      <c r="I3" s="27" t="s">
        <v>22</v>
      </c>
    </row>
    <row r="4" spans="1:10" ht="15.75" x14ac:dyDescent="0.2">
      <c r="A4" s="28">
        <v>1</v>
      </c>
      <c r="B4" s="28">
        <v>2</v>
      </c>
      <c r="C4" s="28">
        <v>2</v>
      </c>
      <c r="D4" s="28">
        <v>3</v>
      </c>
      <c r="E4" s="28">
        <v>4</v>
      </c>
      <c r="F4" s="28">
        <v>5</v>
      </c>
      <c r="G4" s="29">
        <v>6</v>
      </c>
      <c r="H4" s="29">
        <v>7</v>
      </c>
      <c r="I4" s="29">
        <v>8</v>
      </c>
    </row>
    <row r="5" spans="1:10" ht="102" x14ac:dyDescent="0.2">
      <c r="A5" s="48">
        <v>1</v>
      </c>
      <c r="B5" s="25"/>
      <c r="C5" s="25"/>
      <c r="D5" s="25"/>
      <c r="E5" s="19" t="s">
        <v>55</v>
      </c>
      <c r="F5" s="16" t="s">
        <v>20</v>
      </c>
      <c r="G5" s="46">
        <v>1</v>
      </c>
      <c r="H5" s="47"/>
      <c r="I5" s="66">
        <f>G5*H5</f>
        <v>0</v>
      </c>
    </row>
    <row r="6" spans="1:10" ht="25.5" x14ac:dyDescent="0.2">
      <c r="A6" s="15">
        <v>2</v>
      </c>
      <c r="B6" s="15"/>
      <c r="C6" s="15"/>
      <c r="D6" s="15"/>
      <c r="E6" s="19" t="s">
        <v>28</v>
      </c>
      <c r="F6" s="21" t="s">
        <v>29</v>
      </c>
      <c r="G6" s="22">
        <v>0.3</v>
      </c>
      <c r="H6" s="33"/>
      <c r="I6" s="66">
        <f t="shared" ref="I6:I32" si="0">G6*H6</f>
        <v>0</v>
      </c>
      <c r="J6" s="30"/>
    </row>
    <row r="7" spans="1:10" ht="39.75" customHeight="1" x14ac:dyDescent="0.2">
      <c r="A7" s="34">
        <v>3</v>
      </c>
      <c r="B7" s="15"/>
      <c r="C7" s="15"/>
      <c r="D7" s="15"/>
      <c r="E7" s="20" t="s">
        <v>54</v>
      </c>
      <c r="F7" s="16" t="s">
        <v>20</v>
      </c>
      <c r="G7" s="46">
        <v>1</v>
      </c>
      <c r="H7" s="47"/>
      <c r="I7" s="66">
        <f t="shared" si="0"/>
        <v>0</v>
      </c>
      <c r="J7" s="30"/>
    </row>
    <row r="8" spans="1:10" ht="38.25" x14ac:dyDescent="0.2">
      <c r="A8" s="48">
        <v>4</v>
      </c>
      <c r="B8" s="15"/>
      <c r="C8" s="15"/>
      <c r="D8" s="15"/>
      <c r="E8" s="19" t="s">
        <v>30</v>
      </c>
      <c r="F8" s="21" t="s">
        <v>6</v>
      </c>
      <c r="G8" s="17">
        <v>1200</v>
      </c>
      <c r="H8" s="33"/>
      <c r="I8" s="66">
        <f t="shared" si="0"/>
        <v>0</v>
      </c>
      <c r="J8" s="30"/>
    </row>
    <row r="9" spans="1:10" ht="38.25" x14ac:dyDescent="0.2">
      <c r="A9" s="34">
        <v>6</v>
      </c>
      <c r="B9" s="15"/>
      <c r="C9" s="15"/>
      <c r="D9" s="15"/>
      <c r="E9" s="43" t="s">
        <v>49</v>
      </c>
      <c r="F9" s="44" t="s">
        <v>5</v>
      </c>
      <c r="G9" s="51">
        <v>8</v>
      </c>
      <c r="H9" s="52"/>
      <c r="I9" s="22">
        <f t="shared" si="0"/>
        <v>0</v>
      </c>
      <c r="J9" s="30"/>
    </row>
    <row r="10" spans="1:10" ht="58.5" customHeight="1" x14ac:dyDescent="0.2">
      <c r="A10" s="48">
        <v>7</v>
      </c>
      <c r="B10" s="15"/>
      <c r="C10" s="15"/>
      <c r="D10" s="15"/>
      <c r="E10" s="43" t="s">
        <v>58</v>
      </c>
      <c r="F10" s="44" t="s">
        <v>7</v>
      </c>
      <c r="G10" s="45">
        <v>12</v>
      </c>
      <c r="H10" s="53"/>
      <c r="I10" s="22">
        <f t="shared" si="0"/>
        <v>0</v>
      </c>
      <c r="J10" s="30"/>
    </row>
    <row r="11" spans="1:10" ht="51" x14ac:dyDescent="0.2">
      <c r="A11" s="15">
        <v>8</v>
      </c>
      <c r="B11" s="15"/>
      <c r="C11" s="15"/>
      <c r="D11" s="15"/>
      <c r="E11" s="19" t="s">
        <v>59</v>
      </c>
      <c r="F11" s="21" t="s">
        <v>5</v>
      </c>
      <c r="G11" s="17">
        <v>3</v>
      </c>
      <c r="H11" s="33"/>
      <c r="I11" s="66">
        <f t="shared" si="0"/>
        <v>0</v>
      </c>
      <c r="J11" s="30"/>
    </row>
    <row r="12" spans="1:10" ht="140.25" x14ac:dyDescent="0.2">
      <c r="A12" s="34">
        <v>9</v>
      </c>
      <c r="B12" s="15"/>
      <c r="C12" s="15"/>
      <c r="D12" s="15"/>
      <c r="E12" s="19" t="s">
        <v>51</v>
      </c>
      <c r="F12" s="21" t="s">
        <v>5</v>
      </c>
      <c r="G12" s="17">
        <v>5</v>
      </c>
      <c r="H12" s="33"/>
      <c r="I12" s="66">
        <f t="shared" ref="I12" si="1">G12*H12</f>
        <v>0</v>
      </c>
      <c r="J12" s="30"/>
    </row>
    <row r="13" spans="1:10" ht="38.25" x14ac:dyDescent="0.2">
      <c r="A13" s="48">
        <v>10</v>
      </c>
      <c r="B13" s="15"/>
      <c r="C13" s="15"/>
      <c r="D13" s="15"/>
      <c r="E13" s="23" t="s">
        <v>31</v>
      </c>
      <c r="F13" s="21" t="s">
        <v>27</v>
      </c>
      <c r="G13" s="22">
        <v>300</v>
      </c>
      <c r="H13" s="33"/>
      <c r="I13" s="66">
        <f t="shared" si="0"/>
        <v>0</v>
      </c>
      <c r="J13" s="30"/>
    </row>
    <row r="14" spans="1:10" ht="107.25" customHeight="1" x14ac:dyDescent="0.2">
      <c r="A14" s="15">
        <v>11</v>
      </c>
      <c r="B14" s="15"/>
      <c r="C14" s="15"/>
      <c r="D14" s="15"/>
      <c r="E14" s="24" t="s">
        <v>52</v>
      </c>
      <c r="F14" s="16" t="s">
        <v>5</v>
      </c>
      <c r="G14" s="17">
        <v>100</v>
      </c>
      <c r="H14" s="17"/>
      <c r="I14" s="66">
        <f t="shared" si="0"/>
        <v>0</v>
      </c>
      <c r="J14" s="30"/>
    </row>
    <row r="15" spans="1:10" ht="38.25" x14ac:dyDescent="0.2">
      <c r="A15" s="34">
        <v>12</v>
      </c>
      <c r="B15" s="15"/>
      <c r="C15" s="15"/>
      <c r="D15" s="15"/>
      <c r="E15" s="20" t="s">
        <v>48</v>
      </c>
      <c r="F15" s="21" t="s">
        <v>5</v>
      </c>
      <c r="G15" s="22">
        <v>3</v>
      </c>
      <c r="H15" s="33"/>
      <c r="I15" s="66">
        <f t="shared" si="0"/>
        <v>0</v>
      </c>
      <c r="J15" s="30"/>
    </row>
    <row r="16" spans="1:10" ht="63.75" x14ac:dyDescent="0.2">
      <c r="A16" s="48">
        <v>13</v>
      </c>
      <c r="B16" s="15"/>
      <c r="C16" s="15"/>
      <c r="D16" s="15"/>
      <c r="E16" s="19" t="s">
        <v>32</v>
      </c>
      <c r="F16" s="21" t="s">
        <v>27</v>
      </c>
      <c r="G16" s="22">
        <v>70</v>
      </c>
      <c r="H16" s="33"/>
      <c r="I16" s="66">
        <f t="shared" si="0"/>
        <v>0</v>
      </c>
      <c r="J16" s="30"/>
    </row>
    <row r="17" spans="1:10" ht="63.75" x14ac:dyDescent="0.2">
      <c r="A17" s="15">
        <v>14</v>
      </c>
      <c r="B17" s="15"/>
      <c r="C17" s="15"/>
      <c r="D17" s="15"/>
      <c r="E17" s="18" t="s">
        <v>61</v>
      </c>
      <c r="F17" s="21" t="s">
        <v>27</v>
      </c>
      <c r="G17" s="22">
        <v>180</v>
      </c>
      <c r="H17" s="33"/>
      <c r="I17" s="66">
        <f t="shared" si="0"/>
        <v>0</v>
      </c>
      <c r="J17" s="30"/>
    </row>
    <row r="18" spans="1:10" ht="89.25" x14ac:dyDescent="0.2">
      <c r="A18" s="34">
        <v>15</v>
      </c>
      <c r="B18" s="15"/>
      <c r="C18" s="15"/>
      <c r="D18" s="15"/>
      <c r="E18" s="18" t="s">
        <v>50</v>
      </c>
      <c r="F18" s="21" t="s">
        <v>20</v>
      </c>
      <c r="G18" s="22">
        <v>1</v>
      </c>
      <c r="H18" s="33"/>
      <c r="I18" s="66">
        <f t="shared" ref="I18" si="2">G18*H18</f>
        <v>0</v>
      </c>
      <c r="J18" s="30"/>
    </row>
    <row r="19" spans="1:10" ht="98.25" customHeight="1" x14ac:dyDescent="0.2">
      <c r="A19" s="48">
        <v>16</v>
      </c>
      <c r="B19" s="15"/>
      <c r="C19" s="15"/>
      <c r="D19" s="15"/>
      <c r="E19" s="18" t="s">
        <v>44</v>
      </c>
      <c r="F19" s="21" t="s">
        <v>20</v>
      </c>
      <c r="G19" s="22">
        <v>5</v>
      </c>
      <c r="H19" s="33"/>
      <c r="I19" s="66">
        <f t="shared" si="0"/>
        <v>0</v>
      </c>
      <c r="J19" s="30"/>
    </row>
    <row r="20" spans="1:10" ht="102" x14ac:dyDescent="0.2">
      <c r="A20" s="15">
        <v>17</v>
      </c>
      <c r="B20" s="15"/>
      <c r="C20" s="15"/>
      <c r="D20" s="15"/>
      <c r="E20" s="18" t="s">
        <v>34</v>
      </c>
      <c r="F20" s="21" t="s">
        <v>24</v>
      </c>
      <c r="G20" s="22">
        <v>6</v>
      </c>
      <c r="H20" s="33"/>
      <c r="I20" s="66">
        <f t="shared" si="0"/>
        <v>0</v>
      </c>
      <c r="J20" s="30"/>
    </row>
    <row r="21" spans="1:10" ht="70.5" customHeight="1" x14ac:dyDescent="0.2">
      <c r="A21" s="34">
        <v>18</v>
      </c>
      <c r="B21" s="15"/>
      <c r="C21" s="15"/>
      <c r="D21" s="15"/>
      <c r="E21" s="24" t="s">
        <v>56</v>
      </c>
      <c r="F21" s="16" t="s">
        <v>27</v>
      </c>
      <c r="G21" s="17">
        <v>200</v>
      </c>
      <c r="H21" s="17"/>
      <c r="I21" s="50">
        <f t="shared" si="0"/>
        <v>0</v>
      </c>
      <c r="J21" s="30"/>
    </row>
    <row r="22" spans="1:10" ht="51" x14ac:dyDescent="0.2">
      <c r="A22" s="48">
        <v>19</v>
      </c>
      <c r="B22" s="15"/>
      <c r="C22" s="15"/>
      <c r="D22" s="15"/>
      <c r="E22" s="18" t="s">
        <v>33</v>
      </c>
      <c r="F22" s="21" t="s">
        <v>5</v>
      </c>
      <c r="G22" s="22">
        <v>450</v>
      </c>
      <c r="H22" s="33"/>
      <c r="I22" s="66">
        <f t="shared" si="0"/>
        <v>0</v>
      </c>
      <c r="J22" s="30"/>
    </row>
    <row r="23" spans="1:10" ht="160.5" customHeight="1" x14ac:dyDescent="0.2">
      <c r="A23" s="15">
        <v>20</v>
      </c>
      <c r="B23" s="15"/>
      <c r="C23" s="15"/>
      <c r="D23" s="15"/>
      <c r="E23" s="18" t="s">
        <v>45</v>
      </c>
      <c r="F23" s="21" t="s">
        <v>27</v>
      </c>
      <c r="G23" s="22">
        <v>300</v>
      </c>
      <c r="H23" s="33"/>
      <c r="I23" s="66">
        <f t="shared" si="0"/>
        <v>0</v>
      </c>
      <c r="J23" s="30"/>
    </row>
    <row r="24" spans="1:10" ht="38.25" x14ac:dyDescent="0.2">
      <c r="A24" s="34">
        <v>21</v>
      </c>
      <c r="B24" s="15"/>
      <c r="C24" s="15"/>
      <c r="D24" s="15"/>
      <c r="E24" s="18" t="s">
        <v>38</v>
      </c>
      <c r="F24" s="21" t="s">
        <v>27</v>
      </c>
      <c r="G24" s="22">
        <v>300</v>
      </c>
      <c r="H24" s="33"/>
      <c r="I24" s="66">
        <f t="shared" si="0"/>
        <v>0</v>
      </c>
      <c r="J24" s="30"/>
    </row>
    <row r="25" spans="1:10" ht="25.5" x14ac:dyDescent="0.2">
      <c r="A25" s="48">
        <v>22</v>
      </c>
      <c r="B25" s="15"/>
      <c r="C25" s="15"/>
      <c r="D25" s="15"/>
      <c r="E25" s="18" t="s">
        <v>40</v>
      </c>
      <c r="F25" s="21" t="s">
        <v>6</v>
      </c>
      <c r="G25" s="22">
        <v>450</v>
      </c>
      <c r="H25" s="33"/>
      <c r="I25" s="66">
        <f t="shared" si="0"/>
        <v>0</v>
      </c>
      <c r="J25" s="30"/>
    </row>
    <row r="26" spans="1:10" ht="51" x14ac:dyDescent="0.2">
      <c r="A26" s="15">
        <v>23</v>
      </c>
      <c r="B26" s="15"/>
      <c r="C26" s="15"/>
      <c r="D26" s="15"/>
      <c r="E26" s="18" t="s">
        <v>37</v>
      </c>
      <c r="F26" s="21" t="s">
        <v>6</v>
      </c>
      <c r="G26" s="22">
        <v>450</v>
      </c>
      <c r="H26" s="33"/>
      <c r="I26" s="66">
        <f t="shared" si="0"/>
        <v>0</v>
      </c>
      <c r="J26" s="30"/>
    </row>
    <row r="27" spans="1:10" ht="38.25" x14ac:dyDescent="0.2">
      <c r="A27" s="34">
        <v>24</v>
      </c>
      <c r="B27" s="15"/>
      <c r="C27" s="15"/>
      <c r="D27" s="15"/>
      <c r="E27" s="18" t="s">
        <v>35</v>
      </c>
      <c r="F27" s="21" t="s">
        <v>6</v>
      </c>
      <c r="G27" s="22">
        <v>450</v>
      </c>
      <c r="H27" s="33"/>
      <c r="I27" s="66">
        <f t="shared" si="0"/>
        <v>0</v>
      </c>
      <c r="J27" s="30"/>
    </row>
    <row r="28" spans="1:10" ht="63.75" x14ac:dyDescent="0.2">
      <c r="A28" s="48">
        <v>25</v>
      </c>
      <c r="B28" s="15"/>
      <c r="C28" s="15"/>
      <c r="D28" s="15"/>
      <c r="E28" s="18" t="s">
        <v>36</v>
      </c>
      <c r="F28" s="21" t="s">
        <v>6</v>
      </c>
      <c r="G28" s="22">
        <v>450</v>
      </c>
      <c r="H28" s="33"/>
      <c r="I28" s="66">
        <f t="shared" si="0"/>
        <v>0</v>
      </c>
      <c r="J28" s="30"/>
    </row>
    <row r="29" spans="1:10" ht="63.75" x14ac:dyDescent="0.2">
      <c r="A29" s="15">
        <v>26</v>
      </c>
      <c r="B29" s="15"/>
      <c r="C29" s="15"/>
      <c r="D29" s="15"/>
      <c r="E29" s="49" t="s">
        <v>57</v>
      </c>
      <c r="F29" s="21" t="s">
        <v>27</v>
      </c>
      <c r="G29" s="22">
        <v>50</v>
      </c>
      <c r="H29" s="50"/>
      <c r="I29" s="22">
        <f t="shared" si="0"/>
        <v>0</v>
      </c>
      <c r="J29" s="30"/>
    </row>
    <row r="30" spans="1:10" ht="25.5" x14ac:dyDescent="0.2">
      <c r="A30" s="34">
        <v>27</v>
      </c>
      <c r="B30" s="15"/>
      <c r="C30" s="15"/>
      <c r="D30" s="15"/>
      <c r="E30" s="18" t="s">
        <v>46</v>
      </c>
      <c r="F30" s="21" t="s">
        <v>5</v>
      </c>
      <c r="G30" s="22">
        <v>4</v>
      </c>
      <c r="H30" s="33"/>
      <c r="I30" s="66">
        <f t="shared" si="0"/>
        <v>0</v>
      </c>
      <c r="J30" s="30"/>
    </row>
    <row r="31" spans="1:10" ht="63.75" x14ac:dyDescent="0.2">
      <c r="A31" s="48">
        <v>28</v>
      </c>
      <c r="B31" s="15"/>
      <c r="C31" s="15"/>
      <c r="D31" s="15"/>
      <c r="E31" s="43" t="s">
        <v>53</v>
      </c>
      <c r="F31" s="44" t="s">
        <v>27</v>
      </c>
      <c r="G31" s="45">
        <v>12</v>
      </c>
      <c r="H31" s="45"/>
      <c r="I31" s="50">
        <f>G31*H31</f>
        <v>0</v>
      </c>
      <c r="J31" s="30"/>
    </row>
    <row r="32" spans="1:10" ht="38.25" x14ac:dyDescent="0.2">
      <c r="A32" s="15">
        <v>29</v>
      </c>
      <c r="B32" s="15"/>
      <c r="C32" s="15"/>
      <c r="D32" s="15"/>
      <c r="E32" s="18" t="s">
        <v>47</v>
      </c>
      <c r="F32" s="21" t="s">
        <v>6</v>
      </c>
      <c r="G32" s="22">
        <v>450</v>
      </c>
      <c r="H32" s="33"/>
      <c r="I32" s="66">
        <f t="shared" si="0"/>
        <v>0</v>
      </c>
      <c r="J32" s="30"/>
    </row>
    <row r="33" spans="1:13" ht="20.25" customHeight="1" x14ac:dyDescent="0.2">
      <c r="A33" s="64" t="s">
        <v>42</v>
      </c>
      <c r="B33" s="64"/>
      <c r="C33" s="64"/>
      <c r="D33" s="64"/>
      <c r="E33" s="64"/>
      <c r="F33" s="64"/>
      <c r="G33" s="64"/>
      <c r="H33" s="64"/>
      <c r="I33" s="67">
        <f>SUM(I5:I32)</f>
        <v>0</v>
      </c>
    </row>
    <row r="34" spans="1:13" s="10" customFormat="1" ht="19.5" customHeight="1" x14ac:dyDescent="0.2">
      <c r="A34" s="64" t="s">
        <v>43</v>
      </c>
      <c r="B34" s="64"/>
      <c r="C34" s="64"/>
      <c r="D34" s="64"/>
      <c r="E34" s="64"/>
      <c r="F34" s="64"/>
      <c r="G34" s="64"/>
      <c r="H34" s="64"/>
      <c r="I34" s="67">
        <f>I33*0.23</f>
        <v>0</v>
      </c>
      <c r="M34" s="5"/>
    </row>
    <row r="35" spans="1:13" s="10" customFormat="1" ht="23.25" customHeight="1" x14ac:dyDescent="0.2">
      <c r="A35" s="64" t="s">
        <v>41</v>
      </c>
      <c r="B35" s="64"/>
      <c r="C35" s="64"/>
      <c r="D35" s="64"/>
      <c r="E35" s="64"/>
      <c r="F35" s="64"/>
      <c r="G35" s="64"/>
      <c r="H35" s="64"/>
      <c r="I35" s="67">
        <f>I33+I34</f>
        <v>0</v>
      </c>
      <c r="J35" s="37"/>
      <c r="K35" s="14"/>
      <c r="M35" s="5"/>
    </row>
    <row r="36" spans="1:13" s="10" customFormat="1" ht="41.25" customHeight="1" x14ac:dyDescent="0.2">
      <c r="A36" s="35"/>
      <c r="B36" s="32"/>
      <c r="C36" s="65" t="s">
        <v>63</v>
      </c>
      <c r="D36" s="65"/>
      <c r="E36" s="65"/>
      <c r="F36" s="65"/>
      <c r="G36" s="65"/>
      <c r="H36" s="65"/>
      <c r="I36" s="65"/>
      <c r="M36" s="5"/>
    </row>
    <row r="37" spans="1:13" s="11" customFormat="1" x14ac:dyDescent="0.2">
      <c r="A37" s="38"/>
      <c r="B37" s="31"/>
      <c r="C37" s="10"/>
      <c r="D37" s="10"/>
      <c r="E37" s="39"/>
      <c r="F37" s="39"/>
      <c r="G37" s="40"/>
      <c r="H37" s="41"/>
      <c r="I37" s="9"/>
      <c r="M37" s="5"/>
    </row>
    <row r="38" spans="1:13" x14ac:dyDescent="0.2">
      <c r="A38" s="11"/>
      <c r="B38" s="11"/>
      <c r="C38" s="11"/>
      <c r="D38" s="11"/>
      <c r="E38" s="11"/>
      <c r="F38" s="11"/>
      <c r="G38" s="11"/>
      <c r="H38" s="12"/>
      <c r="I38" s="36"/>
    </row>
    <row r="39" spans="1:13" x14ac:dyDescent="0.2">
      <c r="A39" s="11"/>
      <c r="B39" s="13"/>
      <c r="C39" s="11"/>
      <c r="D39" s="11"/>
      <c r="E39" s="11"/>
      <c r="F39" s="11"/>
      <c r="G39" s="11"/>
      <c r="H39" s="12"/>
      <c r="I39" s="11"/>
    </row>
    <row r="40" spans="1:13" x14ac:dyDescent="0.2">
      <c r="A40" s="11"/>
      <c r="B40" s="63"/>
      <c r="C40" s="63"/>
      <c r="D40" s="63"/>
      <c r="E40" s="63"/>
      <c r="F40" s="11"/>
      <c r="G40" s="11"/>
      <c r="H40" s="12"/>
      <c r="I40" s="11"/>
    </row>
    <row r="41" spans="1:13" x14ac:dyDescent="0.2">
      <c r="H41" s="7"/>
      <c r="I41" s="11"/>
    </row>
    <row r="42" spans="1:13" x14ac:dyDescent="0.2">
      <c r="H42" s="7"/>
      <c r="I42" s="7"/>
    </row>
    <row r="43" spans="1:13" x14ac:dyDescent="0.2">
      <c r="H43" s="7"/>
      <c r="I43" s="7"/>
    </row>
    <row r="44" spans="1:13" x14ac:dyDescent="0.2">
      <c r="H44" s="7"/>
      <c r="I44" s="7"/>
      <c r="M44" s="10"/>
    </row>
    <row r="45" spans="1:13" x14ac:dyDescent="0.2">
      <c r="H45" s="7"/>
      <c r="I45" s="7"/>
      <c r="M45" s="10"/>
    </row>
    <row r="46" spans="1:13" x14ac:dyDescent="0.2">
      <c r="H46" s="7"/>
      <c r="I46" s="7"/>
      <c r="M46" s="10"/>
    </row>
    <row r="47" spans="1:13" x14ac:dyDescent="0.2">
      <c r="H47" s="7"/>
      <c r="I47" s="7"/>
      <c r="M47" s="11"/>
    </row>
    <row r="48" spans="1:13" x14ac:dyDescent="0.2">
      <c r="H48" s="7"/>
      <c r="I48" s="7"/>
      <c r="M48" s="11"/>
    </row>
    <row r="49" spans="8:13" x14ac:dyDescent="0.2">
      <c r="H49" s="7"/>
      <c r="I49" s="7"/>
      <c r="M49" s="11"/>
    </row>
    <row r="50" spans="8:13" x14ac:dyDescent="0.2">
      <c r="H50" s="7"/>
      <c r="I50" s="7"/>
    </row>
    <row r="51" spans="8:13" x14ac:dyDescent="0.2">
      <c r="H51" s="7"/>
      <c r="I51" s="7"/>
    </row>
    <row r="52" spans="8:13" x14ac:dyDescent="0.2">
      <c r="H52" s="7"/>
      <c r="I52" s="7"/>
    </row>
    <row r="53" spans="8:13" x14ac:dyDescent="0.2">
      <c r="H53" s="7"/>
      <c r="I53" s="7"/>
    </row>
    <row r="54" spans="8:13" x14ac:dyDescent="0.2">
      <c r="H54" s="7"/>
      <c r="I54" s="7"/>
    </row>
    <row r="55" spans="8:13" x14ac:dyDescent="0.2">
      <c r="H55" s="7"/>
      <c r="I55" s="7"/>
    </row>
    <row r="56" spans="8:13" x14ac:dyDescent="0.2">
      <c r="H56" s="7"/>
      <c r="I56" s="7"/>
    </row>
    <row r="57" spans="8:13" x14ac:dyDescent="0.2">
      <c r="H57" s="7"/>
      <c r="I57" s="7"/>
    </row>
    <row r="58" spans="8:13" x14ac:dyDescent="0.2">
      <c r="H58" s="7"/>
      <c r="I58" s="7"/>
    </row>
    <row r="59" spans="8:13" x14ac:dyDescent="0.2">
      <c r="H59" s="7"/>
      <c r="I59" s="7"/>
    </row>
    <row r="60" spans="8:13" x14ac:dyDescent="0.2">
      <c r="H60" s="7"/>
      <c r="I60" s="7"/>
    </row>
    <row r="61" spans="8:13" x14ac:dyDescent="0.2">
      <c r="H61" s="7"/>
      <c r="I61" s="7"/>
    </row>
    <row r="62" spans="8:13" x14ac:dyDescent="0.2">
      <c r="H62" s="7"/>
      <c r="I62" s="7"/>
    </row>
    <row r="63" spans="8:13" x14ac:dyDescent="0.2">
      <c r="H63" s="7"/>
      <c r="I63" s="7"/>
    </row>
    <row r="64" spans="8:13" x14ac:dyDescent="0.2">
      <c r="H64" s="7"/>
      <c r="I64" s="7"/>
    </row>
    <row r="65" spans="8:9" x14ac:dyDescent="0.2">
      <c r="H65" s="7"/>
      <c r="I65" s="7"/>
    </row>
    <row r="66" spans="8:9" x14ac:dyDescent="0.2">
      <c r="H66" s="7"/>
      <c r="I66" s="7"/>
    </row>
    <row r="67" spans="8:9" x14ac:dyDescent="0.2">
      <c r="H67" s="7"/>
      <c r="I67" s="7"/>
    </row>
    <row r="68" spans="8:9" ht="13.9" customHeight="1" x14ac:dyDescent="0.2">
      <c r="H68" s="7"/>
      <c r="I68" s="7"/>
    </row>
    <row r="69" spans="8:9" x14ac:dyDescent="0.2">
      <c r="H69" s="7"/>
      <c r="I69" s="7"/>
    </row>
    <row r="70" spans="8:9" x14ac:dyDescent="0.2">
      <c r="H70" s="7"/>
      <c r="I70" s="7"/>
    </row>
    <row r="71" spans="8:9" x14ac:dyDescent="0.2">
      <c r="H71" s="7"/>
      <c r="I71" s="7"/>
    </row>
    <row r="72" spans="8:9" x14ac:dyDescent="0.2">
      <c r="H72" s="7"/>
      <c r="I72" s="7"/>
    </row>
    <row r="73" spans="8:9" x14ac:dyDescent="0.2">
      <c r="H73" s="7"/>
      <c r="I73" s="7"/>
    </row>
    <row r="74" spans="8:9" x14ac:dyDescent="0.2">
      <c r="H74" s="7"/>
      <c r="I74" s="7"/>
    </row>
    <row r="75" spans="8:9" x14ac:dyDescent="0.2">
      <c r="H75" s="7"/>
      <c r="I75" s="7"/>
    </row>
    <row r="76" spans="8:9" x14ac:dyDescent="0.2">
      <c r="H76" s="7"/>
      <c r="I76" s="7"/>
    </row>
    <row r="77" spans="8:9" x14ac:dyDescent="0.2">
      <c r="H77" s="7"/>
      <c r="I77" s="7"/>
    </row>
    <row r="78" spans="8:9" x14ac:dyDescent="0.2">
      <c r="H78" s="7"/>
      <c r="I78" s="7"/>
    </row>
    <row r="79" spans="8:9" x14ac:dyDescent="0.2">
      <c r="H79" s="7"/>
      <c r="I79" s="7"/>
    </row>
    <row r="80" spans="8:9" x14ac:dyDescent="0.2">
      <c r="H80" s="7"/>
      <c r="I80" s="7"/>
    </row>
    <row r="81" spans="8:9" x14ac:dyDescent="0.2">
      <c r="H81" s="7"/>
      <c r="I81" s="7"/>
    </row>
    <row r="82" spans="8:9" x14ac:dyDescent="0.2">
      <c r="H82" s="7"/>
      <c r="I82" s="7"/>
    </row>
    <row r="83" spans="8:9" x14ac:dyDescent="0.2">
      <c r="H83" s="7"/>
      <c r="I83" s="7"/>
    </row>
    <row r="84" spans="8:9" x14ac:dyDescent="0.2">
      <c r="H84" s="7"/>
      <c r="I84" s="7"/>
    </row>
    <row r="85" spans="8:9" x14ac:dyDescent="0.2">
      <c r="H85" s="7"/>
      <c r="I85" s="7"/>
    </row>
    <row r="86" spans="8:9" x14ac:dyDescent="0.2">
      <c r="H86" s="7"/>
      <c r="I86" s="7"/>
    </row>
    <row r="87" spans="8:9" x14ac:dyDescent="0.2">
      <c r="H87" s="7"/>
      <c r="I87" s="7"/>
    </row>
    <row r="88" spans="8:9" x14ac:dyDescent="0.2">
      <c r="H88" s="7"/>
      <c r="I88" s="7"/>
    </row>
    <row r="89" spans="8:9" x14ac:dyDescent="0.2">
      <c r="H89" s="7"/>
      <c r="I89" s="7"/>
    </row>
    <row r="90" spans="8:9" x14ac:dyDescent="0.2">
      <c r="H90" s="7"/>
      <c r="I90" s="7"/>
    </row>
    <row r="91" spans="8:9" x14ac:dyDescent="0.2">
      <c r="H91" s="7"/>
      <c r="I91" s="7"/>
    </row>
    <row r="92" spans="8:9" x14ac:dyDescent="0.2">
      <c r="H92" s="7"/>
      <c r="I92" s="7"/>
    </row>
    <row r="93" spans="8:9" x14ac:dyDescent="0.2">
      <c r="H93" s="7"/>
      <c r="I93" s="7"/>
    </row>
    <row r="94" spans="8:9" ht="13.9" customHeight="1" x14ac:dyDescent="0.2">
      <c r="H94" s="7"/>
      <c r="I94" s="7"/>
    </row>
    <row r="95" spans="8:9" x14ac:dyDescent="0.2">
      <c r="H95" s="7"/>
      <c r="I95" s="7"/>
    </row>
    <row r="96" spans="8:9" x14ac:dyDescent="0.2">
      <c r="H96" s="7"/>
      <c r="I96" s="7"/>
    </row>
    <row r="97" spans="8:9" x14ac:dyDescent="0.2">
      <c r="H97" s="7"/>
      <c r="I97" s="7"/>
    </row>
    <row r="98" spans="8:9" x14ac:dyDescent="0.2">
      <c r="H98" s="7"/>
      <c r="I98" s="7"/>
    </row>
    <row r="99" spans="8:9" x14ac:dyDescent="0.2">
      <c r="H99" s="7"/>
      <c r="I99" s="7"/>
    </row>
    <row r="100" spans="8:9" x14ac:dyDescent="0.2">
      <c r="H100" s="7"/>
      <c r="I100" s="7"/>
    </row>
    <row r="101" spans="8:9" x14ac:dyDescent="0.2">
      <c r="H101" s="7"/>
      <c r="I101" s="7"/>
    </row>
    <row r="102" spans="8:9" x14ac:dyDescent="0.2">
      <c r="H102" s="7"/>
      <c r="I102" s="7"/>
    </row>
    <row r="103" spans="8:9" x14ac:dyDescent="0.2">
      <c r="H103" s="7"/>
      <c r="I103" s="7"/>
    </row>
    <row r="104" spans="8:9" x14ac:dyDescent="0.2">
      <c r="H104" s="7"/>
      <c r="I104" s="7"/>
    </row>
    <row r="105" spans="8:9" x14ac:dyDescent="0.2">
      <c r="H105" s="7"/>
      <c r="I105" s="7"/>
    </row>
    <row r="106" spans="8:9" x14ac:dyDescent="0.2">
      <c r="H106" s="7"/>
      <c r="I106" s="7"/>
    </row>
    <row r="107" spans="8:9" x14ac:dyDescent="0.2">
      <c r="H107" s="7"/>
      <c r="I107" s="7"/>
    </row>
    <row r="108" spans="8:9" x14ac:dyDescent="0.2">
      <c r="H108" s="7"/>
      <c r="I108" s="7"/>
    </row>
    <row r="109" spans="8:9" x14ac:dyDescent="0.2">
      <c r="H109" s="7"/>
      <c r="I109" s="7"/>
    </row>
    <row r="110" spans="8:9" x14ac:dyDescent="0.2">
      <c r="H110" s="7"/>
      <c r="I110" s="7"/>
    </row>
    <row r="111" spans="8:9" x14ac:dyDescent="0.2">
      <c r="H111" s="7"/>
      <c r="I111" s="7"/>
    </row>
    <row r="112" spans="8:9" x14ac:dyDescent="0.2">
      <c r="H112" s="7"/>
      <c r="I112" s="7"/>
    </row>
    <row r="113" spans="8:9" x14ac:dyDescent="0.2">
      <c r="H113" s="7"/>
      <c r="I113" s="7"/>
    </row>
    <row r="114" spans="8:9" x14ac:dyDescent="0.2">
      <c r="H114" s="7"/>
      <c r="I114" s="7"/>
    </row>
    <row r="115" spans="8:9" x14ac:dyDescent="0.2">
      <c r="H115" s="7"/>
      <c r="I115" s="7"/>
    </row>
    <row r="116" spans="8:9" x14ac:dyDescent="0.2">
      <c r="H116" s="7"/>
      <c r="I116" s="7"/>
    </row>
    <row r="117" spans="8:9" x14ac:dyDescent="0.2">
      <c r="H117" s="7"/>
      <c r="I117" s="7"/>
    </row>
    <row r="118" spans="8:9" x14ac:dyDescent="0.2">
      <c r="H118" s="7"/>
      <c r="I118" s="7"/>
    </row>
    <row r="119" spans="8:9" x14ac:dyDescent="0.2">
      <c r="H119" s="7"/>
      <c r="I119" s="7"/>
    </row>
    <row r="120" spans="8:9" x14ac:dyDescent="0.2">
      <c r="H120" s="7"/>
      <c r="I120" s="7"/>
    </row>
    <row r="121" spans="8:9" x14ac:dyDescent="0.2">
      <c r="H121" s="7"/>
      <c r="I121" s="7"/>
    </row>
    <row r="122" spans="8:9" x14ac:dyDescent="0.2">
      <c r="H122" s="7"/>
      <c r="I122" s="7"/>
    </row>
    <row r="123" spans="8:9" x14ac:dyDescent="0.2">
      <c r="H123" s="7"/>
      <c r="I123" s="7"/>
    </row>
    <row r="124" spans="8:9" x14ac:dyDescent="0.2">
      <c r="H124" s="7"/>
      <c r="I124" s="7"/>
    </row>
    <row r="125" spans="8:9" x14ac:dyDescent="0.2">
      <c r="H125" s="7"/>
      <c r="I125" s="7"/>
    </row>
    <row r="126" spans="8:9" x14ac:dyDescent="0.2">
      <c r="H126" s="7"/>
      <c r="I126" s="7"/>
    </row>
    <row r="127" spans="8:9" x14ac:dyDescent="0.2">
      <c r="H127" s="7"/>
      <c r="I127" s="7"/>
    </row>
    <row r="128" spans="8:9" x14ac:dyDescent="0.2">
      <c r="H128" s="7"/>
      <c r="I128" s="7"/>
    </row>
    <row r="129" spans="8:9" x14ac:dyDescent="0.2">
      <c r="H129" s="7"/>
      <c r="I129" s="7"/>
    </row>
    <row r="130" spans="8:9" x14ac:dyDescent="0.2">
      <c r="H130" s="7"/>
      <c r="I130" s="7"/>
    </row>
    <row r="131" spans="8:9" x14ac:dyDescent="0.2">
      <c r="H131" s="7"/>
      <c r="I131" s="7"/>
    </row>
    <row r="132" spans="8:9" x14ac:dyDescent="0.2">
      <c r="H132" s="7"/>
      <c r="I132" s="7"/>
    </row>
    <row r="133" spans="8:9" x14ac:dyDescent="0.2">
      <c r="H133" s="7"/>
      <c r="I133" s="7"/>
    </row>
    <row r="134" spans="8:9" x14ac:dyDescent="0.2">
      <c r="H134" s="7"/>
      <c r="I134" s="7"/>
    </row>
    <row r="135" spans="8:9" x14ac:dyDescent="0.2">
      <c r="H135" s="7"/>
      <c r="I135" s="7"/>
    </row>
    <row r="136" spans="8:9" ht="35.25" customHeight="1" x14ac:dyDescent="0.2">
      <c r="H136" s="7"/>
      <c r="I136" s="7"/>
    </row>
    <row r="137" spans="8:9" x14ac:dyDescent="0.2">
      <c r="H137" s="7"/>
      <c r="I137" s="7"/>
    </row>
    <row r="138" spans="8:9" x14ac:dyDescent="0.2">
      <c r="H138" s="7"/>
      <c r="I138" s="7"/>
    </row>
    <row r="139" spans="8:9" x14ac:dyDescent="0.2">
      <c r="H139" s="7"/>
      <c r="I139" s="7"/>
    </row>
    <row r="140" spans="8:9" x14ac:dyDescent="0.2">
      <c r="H140" s="7"/>
      <c r="I140" s="7"/>
    </row>
    <row r="141" spans="8:9" x14ac:dyDescent="0.2">
      <c r="H141" s="7"/>
      <c r="I141" s="7"/>
    </row>
    <row r="142" spans="8:9" x14ac:dyDescent="0.2">
      <c r="H142" s="7"/>
      <c r="I142" s="7"/>
    </row>
    <row r="143" spans="8:9" x14ac:dyDescent="0.2">
      <c r="H143" s="7"/>
      <c r="I143" s="7"/>
    </row>
    <row r="144" spans="8:9" x14ac:dyDescent="0.2">
      <c r="H144" s="7"/>
      <c r="I144" s="7"/>
    </row>
    <row r="145" spans="8:9" x14ac:dyDescent="0.2">
      <c r="H145" s="7"/>
      <c r="I145" s="7"/>
    </row>
    <row r="146" spans="8:9" x14ac:dyDescent="0.2">
      <c r="H146" s="7"/>
      <c r="I146" s="7"/>
    </row>
    <row r="147" spans="8:9" x14ac:dyDescent="0.2">
      <c r="H147" s="7"/>
      <c r="I147" s="7"/>
    </row>
    <row r="148" spans="8:9" x14ac:dyDescent="0.2">
      <c r="H148" s="7"/>
      <c r="I148" s="7"/>
    </row>
    <row r="149" spans="8:9" x14ac:dyDescent="0.2">
      <c r="H149" s="7"/>
      <c r="I149" s="7"/>
    </row>
    <row r="150" spans="8:9" x14ac:dyDescent="0.2">
      <c r="H150" s="7"/>
      <c r="I150" s="7"/>
    </row>
    <row r="151" spans="8:9" x14ac:dyDescent="0.2">
      <c r="H151" s="7"/>
      <c r="I151" s="7"/>
    </row>
    <row r="152" spans="8:9" x14ac:dyDescent="0.2">
      <c r="H152" s="7"/>
      <c r="I152" s="7"/>
    </row>
    <row r="153" spans="8:9" x14ac:dyDescent="0.2">
      <c r="H153" s="7"/>
      <c r="I153" s="7"/>
    </row>
    <row r="154" spans="8:9" x14ac:dyDescent="0.2">
      <c r="H154" s="7"/>
      <c r="I154" s="7"/>
    </row>
    <row r="155" spans="8:9" x14ac:dyDescent="0.2">
      <c r="H155" s="7"/>
      <c r="I155" s="7"/>
    </row>
    <row r="156" spans="8:9" x14ac:dyDescent="0.2">
      <c r="H156" s="7"/>
      <c r="I156" s="7"/>
    </row>
    <row r="157" spans="8:9" x14ac:dyDescent="0.2">
      <c r="H157" s="7"/>
      <c r="I157" s="7"/>
    </row>
    <row r="158" spans="8:9" x14ac:dyDescent="0.2">
      <c r="H158" s="7"/>
      <c r="I158" s="7"/>
    </row>
    <row r="159" spans="8:9" x14ac:dyDescent="0.2">
      <c r="H159" s="7"/>
      <c r="I159" s="7"/>
    </row>
    <row r="160" spans="8:9" x14ac:dyDescent="0.2">
      <c r="H160" s="7"/>
      <c r="I160" s="7"/>
    </row>
    <row r="161" spans="8:9" x14ac:dyDescent="0.2">
      <c r="H161" s="7"/>
      <c r="I161" s="7"/>
    </row>
    <row r="162" spans="8:9" x14ac:dyDescent="0.2">
      <c r="H162" s="7"/>
      <c r="I162" s="7"/>
    </row>
    <row r="163" spans="8:9" x14ac:dyDescent="0.2">
      <c r="H163" s="7"/>
      <c r="I163" s="7"/>
    </row>
    <row r="164" spans="8:9" x14ac:dyDescent="0.2">
      <c r="H164" s="7"/>
      <c r="I164" s="7"/>
    </row>
    <row r="165" spans="8:9" x14ac:dyDescent="0.2">
      <c r="H165" s="7"/>
      <c r="I165" s="7"/>
    </row>
    <row r="166" spans="8:9" x14ac:dyDescent="0.2">
      <c r="H166" s="7"/>
      <c r="I166" s="7"/>
    </row>
    <row r="167" spans="8:9" x14ac:dyDescent="0.2">
      <c r="H167" s="7"/>
      <c r="I167" s="7"/>
    </row>
    <row r="168" spans="8:9" x14ac:dyDescent="0.2">
      <c r="H168" s="7"/>
      <c r="I168" s="7"/>
    </row>
    <row r="169" spans="8:9" x14ac:dyDescent="0.2">
      <c r="H169" s="7"/>
      <c r="I169" s="7"/>
    </row>
    <row r="170" spans="8:9" x14ac:dyDescent="0.2">
      <c r="H170" s="7"/>
      <c r="I170" s="7"/>
    </row>
    <row r="171" spans="8:9" x14ac:dyDescent="0.2">
      <c r="H171" s="7"/>
      <c r="I171" s="7"/>
    </row>
    <row r="172" spans="8:9" x14ac:dyDescent="0.2">
      <c r="H172" s="7"/>
      <c r="I172" s="7"/>
    </row>
    <row r="173" spans="8:9" x14ac:dyDescent="0.2">
      <c r="H173" s="7"/>
      <c r="I173" s="7"/>
    </row>
    <row r="174" spans="8:9" x14ac:dyDescent="0.2">
      <c r="H174" s="7"/>
      <c r="I174" s="7"/>
    </row>
    <row r="175" spans="8:9" x14ac:dyDescent="0.2">
      <c r="H175" s="7"/>
      <c r="I175" s="7"/>
    </row>
    <row r="176" spans="8:9" x14ac:dyDescent="0.2">
      <c r="H176" s="7"/>
      <c r="I176" s="7"/>
    </row>
    <row r="177" spans="8:9" x14ac:dyDescent="0.2">
      <c r="H177" s="7"/>
      <c r="I177" s="7"/>
    </row>
    <row r="178" spans="8:9" x14ac:dyDescent="0.2">
      <c r="H178" s="7"/>
      <c r="I178" s="7"/>
    </row>
    <row r="179" spans="8:9" x14ac:dyDescent="0.2">
      <c r="H179" s="7"/>
      <c r="I179" s="7"/>
    </row>
    <row r="180" spans="8:9" x14ac:dyDescent="0.2">
      <c r="H180" s="7"/>
      <c r="I180" s="7"/>
    </row>
    <row r="181" spans="8:9" x14ac:dyDescent="0.2">
      <c r="H181" s="7"/>
      <c r="I181" s="7"/>
    </row>
    <row r="182" spans="8:9" x14ac:dyDescent="0.2">
      <c r="H182" s="7"/>
      <c r="I182" s="7"/>
    </row>
    <row r="183" spans="8:9" x14ac:dyDescent="0.2">
      <c r="H183" s="7"/>
      <c r="I183" s="7"/>
    </row>
    <row r="184" spans="8:9" x14ac:dyDescent="0.2">
      <c r="H184" s="7"/>
      <c r="I184" s="7"/>
    </row>
    <row r="185" spans="8:9" x14ac:dyDescent="0.2">
      <c r="H185" s="7"/>
      <c r="I185" s="7"/>
    </row>
    <row r="186" spans="8:9" x14ac:dyDescent="0.2">
      <c r="H186" s="7"/>
      <c r="I186" s="7"/>
    </row>
    <row r="187" spans="8:9" x14ac:dyDescent="0.2">
      <c r="H187" s="7"/>
      <c r="I187" s="7"/>
    </row>
    <row r="188" spans="8:9" x14ac:dyDescent="0.2">
      <c r="H188" s="7"/>
      <c r="I188" s="7"/>
    </row>
    <row r="189" spans="8:9" x14ac:dyDescent="0.2">
      <c r="H189" s="7"/>
      <c r="I189" s="7"/>
    </row>
    <row r="190" spans="8:9" x14ac:dyDescent="0.2">
      <c r="H190" s="7"/>
      <c r="I190" s="7"/>
    </row>
    <row r="191" spans="8:9" x14ac:dyDescent="0.2">
      <c r="H191" s="7"/>
      <c r="I191" s="7"/>
    </row>
    <row r="192" spans="8:9" x14ac:dyDescent="0.2">
      <c r="H192" s="7"/>
      <c r="I192" s="7"/>
    </row>
    <row r="193" spans="8:9" x14ac:dyDescent="0.2">
      <c r="H193" s="7"/>
      <c r="I193" s="7"/>
    </row>
    <row r="194" spans="8:9" x14ac:dyDescent="0.2">
      <c r="H194" s="7"/>
      <c r="I194" s="7"/>
    </row>
    <row r="195" spans="8:9" x14ac:dyDescent="0.2">
      <c r="H195" s="7"/>
      <c r="I195" s="7"/>
    </row>
    <row r="196" spans="8:9" x14ac:dyDescent="0.2">
      <c r="H196" s="7"/>
      <c r="I196" s="7"/>
    </row>
    <row r="197" spans="8:9" x14ac:dyDescent="0.2">
      <c r="H197" s="7"/>
      <c r="I197" s="7"/>
    </row>
    <row r="198" spans="8:9" x14ac:dyDescent="0.2">
      <c r="H198" s="7"/>
      <c r="I198" s="7"/>
    </row>
    <row r="199" spans="8:9" x14ac:dyDescent="0.2">
      <c r="H199" s="7"/>
      <c r="I199" s="7"/>
    </row>
    <row r="200" spans="8:9" x14ac:dyDescent="0.2">
      <c r="H200" s="7"/>
      <c r="I200" s="7"/>
    </row>
    <row r="201" spans="8:9" x14ac:dyDescent="0.2">
      <c r="H201" s="7"/>
      <c r="I201" s="7"/>
    </row>
    <row r="202" spans="8:9" x14ac:dyDescent="0.2">
      <c r="H202" s="7"/>
      <c r="I202" s="7"/>
    </row>
    <row r="203" spans="8:9" x14ac:dyDescent="0.2">
      <c r="H203" s="7"/>
      <c r="I203" s="7"/>
    </row>
    <row r="204" spans="8:9" x14ac:dyDescent="0.2">
      <c r="H204" s="7"/>
      <c r="I204" s="7"/>
    </row>
    <row r="205" spans="8:9" x14ac:dyDescent="0.2">
      <c r="H205" s="7"/>
      <c r="I205" s="7"/>
    </row>
    <row r="206" spans="8:9" x14ac:dyDescent="0.2">
      <c r="H206" s="7"/>
      <c r="I206" s="7"/>
    </row>
    <row r="207" spans="8:9" x14ac:dyDescent="0.2">
      <c r="H207" s="7"/>
      <c r="I207" s="7"/>
    </row>
    <row r="208" spans="8:9" x14ac:dyDescent="0.2">
      <c r="H208" s="7"/>
      <c r="I208" s="7"/>
    </row>
    <row r="209" spans="8:9" x14ac:dyDescent="0.2">
      <c r="H209" s="7"/>
      <c r="I209" s="7"/>
    </row>
    <row r="210" spans="8:9" x14ac:dyDescent="0.2">
      <c r="H210" s="7"/>
      <c r="I210" s="7"/>
    </row>
    <row r="211" spans="8:9" x14ac:dyDescent="0.2">
      <c r="H211" s="7"/>
      <c r="I211" s="7"/>
    </row>
    <row r="212" spans="8:9" x14ac:dyDescent="0.2">
      <c r="H212" s="7"/>
      <c r="I212" s="7"/>
    </row>
    <row r="213" spans="8:9" x14ac:dyDescent="0.2">
      <c r="H213" s="7"/>
      <c r="I213" s="7"/>
    </row>
    <row r="214" spans="8:9" x14ac:dyDescent="0.2">
      <c r="H214" s="7"/>
      <c r="I214" s="7"/>
    </row>
    <row r="215" spans="8:9" x14ac:dyDescent="0.2">
      <c r="H215" s="7"/>
      <c r="I215" s="7"/>
    </row>
    <row r="216" spans="8:9" x14ac:dyDescent="0.2">
      <c r="H216" s="7"/>
      <c r="I216" s="7"/>
    </row>
    <row r="217" spans="8:9" x14ac:dyDescent="0.2">
      <c r="H217" s="7"/>
      <c r="I217" s="7"/>
    </row>
    <row r="218" spans="8:9" x14ac:dyDescent="0.2">
      <c r="H218" s="7"/>
      <c r="I218" s="7"/>
    </row>
    <row r="219" spans="8:9" x14ac:dyDescent="0.2">
      <c r="H219" s="7"/>
      <c r="I219" s="7"/>
    </row>
    <row r="220" spans="8:9" x14ac:dyDescent="0.2">
      <c r="H220" s="7"/>
      <c r="I220" s="7"/>
    </row>
    <row r="221" spans="8:9" x14ac:dyDescent="0.2">
      <c r="H221" s="7"/>
      <c r="I221" s="7"/>
    </row>
    <row r="222" spans="8:9" x14ac:dyDescent="0.2">
      <c r="H222" s="7"/>
      <c r="I222" s="7"/>
    </row>
    <row r="223" spans="8:9" x14ac:dyDescent="0.2">
      <c r="H223" s="7"/>
      <c r="I223" s="7"/>
    </row>
    <row r="224" spans="8:9" x14ac:dyDescent="0.2">
      <c r="H224" s="7"/>
      <c r="I224" s="7"/>
    </row>
    <row r="225" spans="8:9" x14ac:dyDescent="0.2">
      <c r="H225" s="7"/>
      <c r="I225" s="7"/>
    </row>
    <row r="226" spans="8:9" x14ac:dyDescent="0.2">
      <c r="H226" s="7"/>
      <c r="I226" s="7"/>
    </row>
    <row r="227" spans="8:9" x14ac:dyDescent="0.2">
      <c r="H227" s="7"/>
      <c r="I227" s="7"/>
    </row>
    <row r="228" spans="8:9" x14ac:dyDescent="0.2">
      <c r="H228" s="7"/>
      <c r="I228" s="7"/>
    </row>
    <row r="229" spans="8:9" x14ac:dyDescent="0.2">
      <c r="H229" s="7"/>
      <c r="I229" s="7"/>
    </row>
    <row r="230" spans="8:9" x14ac:dyDescent="0.2">
      <c r="H230" s="7"/>
      <c r="I230" s="7"/>
    </row>
    <row r="231" spans="8:9" x14ac:dyDescent="0.2">
      <c r="H231" s="7"/>
      <c r="I231" s="7"/>
    </row>
    <row r="232" spans="8:9" x14ac:dyDescent="0.2">
      <c r="H232" s="7"/>
      <c r="I232" s="7"/>
    </row>
    <row r="233" spans="8:9" x14ac:dyDescent="0.2">
      <c r="H233" s="7"/>
      <c r="I233" s="7"/>
    </row>
    <row r="234" spans="8:9" x14ac:dyDescent="0.2">
      <c r="H234" s="7"/>
      <c r="I234" s="7"/>
    </row>
    <row r="235" spans="8:9" x14ac:dyDescent="0.2">
      <c r="H235" s="7"/>
      <c r="I235" s="7"/>
    </row>
    <row r="236" spans="8:9" x14ac:dyDescent="0.2">
      <c r="H236" s="7"/>
      <c r="I236" s="7"/>
    </row>
    <row r="237" spans="8:9" x14ac:dyDescent="0.2">
      <c r="H237" s="7"/>
      <c r="I237" s="7"/>
    </row>
    <row r="238" spans="8:9" x14ac:dyDescent="0.2">
      <c r="H238" s="7"/>
      <c r="I238" s="7"/>
    </row>
    <row r="239" spans="8:9" x14ac:dyDescent="0.2">
      <c r="H239" s="7"/>
      <c r="I239" s="7"/>
    </row>
    <row r="240" spans="8:9" x14ac:dyDescent="0.2">
      <c r="H240" s="7"/>
      <c r="I240" s="7"/>
    </row>
    <row r="241" spans="8:9" x14ac:dyDescent="0.2">
      <c r="H241" s="7"/>
      <c r="I241" s="7"/>
    </row>
    <row r="242" spans="8:9" x14ac:dyDescent="0.2">
      <c r="H242" s="7"/>
      <c r="I242" s="7"/>
    </row>
    <row r="243" spans="8:9" x14ac:dyDescent="0.2">
      <c r="H243" s="7"/>
      <c r="I243" s="7"/>
    </row>
    <row r="244" spans="8:9" x14ac:dyDescent="0.2">
      <c r="H244" s="7"/>
      <c r="I244" s="7"/>
    </row>
    <row r="245" spans="8:9" x14ac:dyDescent="0.2">
      <c r="H245" s="7"/>
      <c r="I245" s="7"/>
    </row>
    <row r="246" spans="8:9" x14ac:dyDescent="0.2">
      <c r="H246" s="7"/>
      <c r="I246" s="7"/>
    </row>
    <row r="247" spans="8:9" x14ac:dyDescent="0.2">
      <c r="H247" s="7"/>
      <c r="I247" s="7"/>
    </row>
    <row r="248" spans="8:9" x14ac:dyDescent="0.2">
      <c r="H248" s="7"/>
      <c r="I248" s="7"/>
    </row>
    <row r="249" spans="8:9" x14ac:dyDescent="0.2">
      <c r="H249" s="7"/>
      <c r="I249" s="7"/>
    </row>
    <row r="250" spans="8:9" x14ac:dyDescent="0.2">
      <c r="H250" s="7"/>
      <c r="I250" s="7"/>
    </row>
    <row r="251" spans="8:9" x14ac:dyDescent="0.2">
      <c r="H251" s="7"/>
      <c r="I251" s="7"/>
    </row>
    <row r="252" spans="8:9" x14ac:dyDescent="0.2">
      <c r="H252" s="7"/>
      <c r="I252" s="7"/>
    </row>
    <row r="253" spans="8:9" x14ac:dyDescent="0.2">
      <c r="H253" s="7"/>
      <c r="I253" s="7"/>
    </row>
    <row r="254" spans="8:9" x14ac:dyDescent="0.2">
      <c r="H254" s="7"/>
      <c r="I254" s="7"/>
    </row>
    <row r="255" spans="8:9" x14ac:dyDescent="0.2">
      <c r="H255" s="7"/>
      <c r="I255" s="7"/>
    </row>
    <row r="256" spans="8:9" x14ac:dyDescent="0.2">
      <c r="H256" s="7"/>
      <c r="I256" s="7"/>
    </row>
    <row r="257" spans="8:9" x14ac:dyDescent="0.2">
      <c r="H257" s="7"/>
      <c r="I257" s="7"/>
    </row>
    <row r="258" spans="8:9" x14ac:dyDescent="0.2">
      <c r="H258" s="7"/>
      <c r="I258" s="7"/>
    </row>
    <row r="259" spans="8:9" x14ac:dyDescent="0.2">
      <c r="H259" s="7"/>
      <c r="I259" s="7"/>
    </row>
    <row r="260" spans="8:9" x14ac:dyDescent="0.2">
      <c r="H260" s="7"/>
      <c r="I260" s="7"/>
    </row>
    <row r="261" spans="8:9" x14ac:dyDescent="0.2">
      <c r="H261" s="7"/>
      <c r="I261" s="7"/>
    </row>
    <row r="262" spans="8:9" x14ac:dyDescent="0.2">
      <c r="H262" s="7"/>
      <c r="I262" s="7"/>
    </row>
    <row r="263" spans="8:9" x14ac:dyDescent="0.2">
      <c r="H263" s="7"/>
      <c r="I263" s="7"/>
    </row>
    <row r="264" spans="8:9" x14ac:dyDescent="0.2">
      <c r="H264" s="7"/>
      <c r="I264" s="7"/>
    </row>
    <row r="265" spans="8:9" x14ac:dyDescent="0.2">
      <c r="H265" s="7"/>
      <c r="I265" s="7"/>
    </row>
    <row r="266" spans="8:9" x14ac:dyDescent="0.2">
      <c r="H266" s="7"/>
      <c r="I266" s="7"/>
    </row>
    <row r="267" spans="8:9" x14ac:dyDescent="0.2">
      <c r="H267" s="7"/>
      <c r="I267" s="7"/>
    </row>
    <row r="268" spans="8:9" x14ac:dyDescent="0.2">
      <c r="H268" s="7"/>
      <c r="I268" s="7"/>
    </row>
    <row r="269" spans="8:9" x14ac:dyDescent="0.2">
      <c r="H269" s="7"/>
      <c r="I269" s="7"/>
    </row>
    <row r="270" spans="8:9" x14ac:dyDescent="0.2">
      <c r="H270" s="7"/>
      <c r="I270" s="7"/>
    </row>
    <row r="271" spans="8:9" x14ac:dyDescent="0.2">
      <c r="H271" s="7"/>
      <c r="I271" s="7"/>
    </row>
    <row r="272" spans="8:9" x14ac:dyDescent="0.2">
      <c r="H272" s="7"/>
      <c r="I272" s="7"/>
    </row>
    <row r="273" spans="8:9" x14ac:dyDescent="0.2">
      <c r="H273" s="7"/>
      <c r="I273" s="7"/>
    </row>
    <row r="274" spans="8:9" x14ac:dyDescent="0.2">
      <c r="H274" s="7"/>
      <c r="I274" s="7"/>
    </row>
    <row r="275" spans="8:9" x14ac:dyDescent="0.2">
      <c r="H275" s="7"/>
      <c r="I275" s="7"/>
    </row>
    <row r="276" spans="8:9" x14ac:dyDescent="0.2">
      <c r="H276" s="7"/>
      <c r="I276" s="7"/>
    </row>
    <row r="277" spans="8:9" x14ac:dyDescent="0.2">
      <c r="H277" s="7"/>
      <c r="I277" s="7"/>
    </row>
    <row r="278" spans="8:9" x14ac:dyDescent="0.2">
      <c r="H278" s="7"/>
      <c r="I278" s="7"/>
    </row>
    <row r="279" spans="8:9" x14ac:dyDescent="0.2">
      <c r="H279" s="7"/>
      <c r="I279" s="7"/>
    </row>
    <row r="280" spans="8:9" x14ac:dyDescent="0.2">
      <c r="H280" s="7"/>
      <c r="I280" s="7"/>
    </row>
    <row r="281" spans="8:9" x14ac:dyDescent="0.2">
      <c r="H281" s="7"/>
      <c r="I281" s="7"/>
    </row>
    <row r="282" spans="8:9" x14ac:dyDescent="0.2">
      <c r="H282" s="7"/>
      <c r="I282" s="7"/>
    </row>
    <row r="283" spans="8:9" x14ac:dyDescent="0.2">
      <c r="H283" s="7"/>
      <c r="I283" s="7"/>
    </row>
    <row r="284" spans="8:9" x14ac:dyDescent="0.2">
      <c r="H284" s="7"/>
      <c r="I284" s="7"/>
    </row>
    <row r="285" spans="8:9" x14ac:dyDescent="0.2">
      <c r="H285" s="7"/>
      <c r="I285" s="7"/>
    </row>
    <row r="286" spans="8:9" x14ac:dyDescent="0.2">
      <c r="H286" s="7"/>
      <c r="I286" s="7"/>
    </row>
    <row r="287" spans="8:9" x14ac:dyDescent="0.2">
      <c r="H287" s="7"/>
      <c r="I287" s="7"/>
    </row>
    <row r="288" spans="8:9" x14ac:dyDescent="0.2">
      <c r="H288" s="7"/>
      <c r="I288" s="7"/>
    </row>
    <row r="289" spans="8:9" x14ac:dyDescent="0.2">
      <c r="H289" s="7"/>
      <c r="I289" s="7"/>
    </row>
    <row r="290" spans="8:9" x14ac:dyDescent="0.2">
      <c r="H290" s="7"/>
      <c r="I290" s="7"/>
    </row>
    <row r="291" spans="8:9" x14ac:dyDescent="0.2">
      <c r="H291" s="7"/>
      <c r="I291" s="7"/>
    </row>
    <row r="292" spans="8:9" x14ac:dyDescent="0.2">
      <c r="H292" s="7"/>
      <c r="I292" s="7"/>
    </row>
    <row r="293" spans="8:9" x14ac:dyDescent="0.2">
      <c r="H293" s="7"/>
      <c r="I293" s="7"/>
    </row>
    <row r="294" spans="8:9" x14ac:dyDescent="0.2">
      <c r="H294" s="7"/>
      <c r="I294" s="7"/>
    </row>
    <row r="295" spans="8:9" x14ac:dyDescent="0.2">
      <c r="H295" s="7"/>
      <c r="I295" s="7"/>
    </row>
    <row r="296" spans="8:9" x14ac:dyDescent="0.2">
      <c r="H296" s="7"/>
      <c r="I296" s="7"/>
    </row>
    <row r="297" spans="8:9" x14ac:dyDescent="0.2">
      <c r="H297" s="7"/>
      <c r="I297" s="7"/>
    </row>
    <row r="298" spans="8:9" x14ac:dyDescent="0.2">
      <c r="H298" s="7"/>
      <c r="I298" s="7"/>
    </row>
    <row r="299" spans="8:9" x14ac:dyDescent="0.2">
      <c r="H299" s="7"/>
      <c r="I299" s="7"/>
    </row>
    <row r="300" spans="8:9" x14ac:dyDescent="0.2">
      <c r="H300" s="7"/>
      <c r="I300" s="7"/>
    </row>
    <row r="301" spans="8:9" x14ac:dyDescent="0.2">
      <c r="H301" s="7"/>
      <c r="I301" s="7"/>
    </row>
    <row r="302" spans="8:9" x14ac:dyDescent="0.2">
      <c r="H302" s="7"/>
      <c r="I302" s="7"/>
    </row>
    <row r="303" spans="8:9" x14ac:dyDescent="0.2">
      <c r="H303" s="7"/>
      <c r="I303" s="7"/>
    </row>
    <row r="304" spans="8:9" x14ac:dyDescent="0.2">
      <c r="H304" s="7"/>
      <c r="I304" s="7"/>
    </row>
    <row r="305" spans="8:9" x14ac:dyDescent="0.2">
      <c r="H305" s="7"/>
      <c r="I305" s="7"/>
    </row>
    <row r="306" spans="8:9" x14ac:dyDescent="0.2">
      <c r="H306" s="7"/>
      <c r="I306" s="7"/>
    </row>
    <row r="307" spans="8:9" x14ac:dyDescent="0.2">
      <c r="H307" s="7"/>
      <c r="I307" s="7"/>
    </row>
    <row r="308" spans="8:9" x14ac:dyDescent="0.2">
      <c r="H308" s="7"/>
      <c r="I308" s="7"/>
    </row>
    <row r="309" spans="8:9" x14ac:dyDescent="0.2">
      <c r="H309" s="7"/>
      <c r="I309" s="7"/>
    </row>
    <row r="310" spans="8:9" x14ac:dyDescent="0.2">
      <c r="H310" s="7"/>
      <c r="I310" s="7"/>
    </row>
    <row r="311" spans="8:9" x14ac:dyDescent="0.2">
      <c r="H311" s="7"/>
      <c r="I311" s="7"/>
    </row>
    <row r="312" spans="8:9" x14ac:dyDescent="0.2">
      <c r="H312" s="7"/>
      <c r="I312" s="7"/>
    </row>
    <row r="313" spans="8:9" x14ac:dyDescent="0.2">
      <c r="H313" s="7"/>
      <c r="I313" s="7"/>
    </row>
    <row r="314" spans="8:9" x14ac:dyDescent="0.2">
      <c r="H314" s="7"/>
      <c r="I314" s="7"/>
    </row>
    <row r="315" spans="8:9" x14ac:dyDescent="0.2">
      <c r="H315" s="7"/>
      <c r="I315" s="7"/>
    </row>
    <row r="316" spans="8:9" x14ac:dyDescent="0.2">
      <c r="H316" s="7"/>
      <c r="I316" s="7"/>
    </row>
    <row r="317" spans="8:9" x14ac:dyDescent="0.2">
      <c r="H317" s="7"/>
      <c r="I317" s="7"/>
    </row>
    <row r="318" spans="8:9" x14ac:dyDescent="0.2">
      <c r="H318" s="7"/>
      <c r="I318" s="7"/>
    </row>
    <row r="319" spans="8:9" x14ac:dyDescent="0.2">
      <c r="H319" s="7"/>
      <c r="I319" s="7"/>
    </row>
    <row r="320" spans="8:9" x14ac:dyDescent="0.2">
      <c r="H320" s="7"/>
      <c r="I320" s="7"/>
    </row>
    <row r="321" spans="8:9" x14ac:dyDescent="0.2">
      <c r="H321" s="7"/>
      <c r="I321" s="7"/>
    </row>
    <row r="322" spans="8:9" x14ac:dyDescent="0.2">
      <c r="H322" s="7"/>
      <c r="I322" s="7"/>
    </row>
    <row r="323" spans="8:9" x14ac:dyDescent="0.2">
      <c r="H323" s="7"/>
      <c r="I323" s="7"/>
    </row>
    <row r="324" spans="8:9" x14ac:dyDescent="0.2">
      <c r="H324" s="7"/>
      <c r="I324" s="7"/>
    </row>
    <row r="325" spans="8:9" x14ac:dyDescent="0.2">
      <c r="H325" s="7"/>
      <c r="I325" s="7"/>
    </row>
    <row r="326" spans="8:9" x14ac:dyDescent="0.2">
      <c r="H326" s="7"/>
      <c r="I326" s="7"/>
    </row>
    <row r="327" spans="8:9" x14ac:dyDescent="0.2">
      <c r="H327" s="7"/>
      <c r="I327" s="7"/>
    </row>
    <row r="328" spans="8:9" x14ac:dyDescent="0.2">
      <c r="H328" s="7"/>
      <c r="I328" s="7"/>
    </row>
    <row r="329" spans="8:9" x14ac:dyDescent="0.2">
      <c r="H329" s="7"/>
      <c r="I329" s="7"/>
    </row>
    <row r="330" spans="8:9" x14ac:dyDescent="0.2">
      <c r="H330" s="7"/>
      <c r="I330" s="7"/>
    </row>
    <row r="331" spans="8:9" x14ac:dyDescent="0.2">
      <c r="H331" s="7"/>
      <c r="I331" s="7"/>
    </row>
    <row r="332" spans="8:9" x14ac:dyDescent="0.2">
      <c r="H332" s="7"/>
      <c r="I332" s="7"/>
    </row>
    <row r="333" spans="8:9" x14ac:dyDescent="0.2">
      <c r="H333" s="7"/>
      <c r="I333" s="7"/>
    </row>
    <row r="334" spans="8:9" x14ac:dyDescent="0.2">
      <c r="H334" s="7"/>
      <c r="I334" s="7"/>
    </row>
    <row r="335" spans="8:9" x14ac:dyDescent="0.2">
      <c r="H335" s="7"/>
      <c r="I335" s="7"/>
    </row>
    <row r="336" spans="8:9" x14ac:dyDescent="0.2">
      <c r="H336" s="7"/>
      <c r="I336" s="7"/>
    </row>
    <row r="337" spans="8:9" x14ac:dyDescent="0.2">
      <c r="H337" s="7"/>
      <c r="I337" s="7"/>
    </row>
    <row r="338" spans="8:9" x14ac:dyDescent="0.2">
      <c r="H338" s="7"/>
      <c r="I338" s="7"/>
    </row>
    <row r="339" spans="8:9" x14ac:dyDescent="0.2">
      <c r="H339" s="7"/>
      <c r="I339" s="7"/>
    </row>
    <row r="340" spans="8:9" x14ac:dyDescent="0.2">
      <c r="H340" s="7"/>
      <c r="I340" s="7"/>
    </row>
    <row r="341" spans="8:9" x14ac:dyDescent="0.2">
      <c r="H341" s="7"/>
      <c r="I341" s="7"/>
    </row>
    <row r="342" spans="8:9" x14ac:dyDescent="0.2">
      <c r="H342" s="7"/>
      <c r="I342" s="7"/>
    </row>
    <row r="343" spans="8:9" x14ac:dyDescent="0.2">
      <c r="H343" s="7"/>
      <c r="I343" s="7"/>
    </row>
    <row r="344" spans="8:9" x14ac:dyDescent="0.2">
      <c r="H344" s="7"/>
      <c r="I344" s="7"/>
    </row>
    <row r="345" spans="8:9" x14ac:dyDescent="0.2">
      <c r="H345" s="7"/>
      <c r="I345" s="7"/>
    </row>
    <row r="346" spans="8:9" x14ac:dyDescent="0.2">
      <c r="H346" s="7"/>
      <c r="I346" s="7"/>
    </row>
    <row r="347" spans="8:9" x14ac:dyDescent="0.2">
      <c r="H347" s="7"/>
      <c r="I347" s="7"/>
    </row>
    <row r="348" spans="8:9" x14ac:dyDescent="0.2">
      <c r="H348" s="7"/>
      <c r="I348" s="7"/>
    </row>
    <row r="349" spans="8:9" x14ac:dyDescent="0.2">
      <c r="H349" s="7"/>
      <c r="I349" s="7"/>
    </row>
    <row r="350" spans="8:9" x14ac:dyDescent="0.2">
      <c r="H350" s="7"/>
      <c r="I350" s="7"/>
    </row>
    <row r="351" spans="8:9" x14ac:dyDescent="0.2">
      <c r="H351" s="7"/>
      <c r="I351" s="7"/>
    </row>
    <row r="352" spans="8:9" x14ac:dyDescent="0.2">
      <c r="H352" s="7"/>
      <c r="I352" s="7"/>
    </row>
    <row r="353" spans="8:9" x14ac:dyDescent="0.2">
      <c r="H353" s="7"/>
      <c r="I353" s="7"/>
    </row>
    <row r="354" spans="8:9" x14ac:dyDescent="0.2">
      <c r="H354" s="7"/>
      <c r="I354" s="7"/>
    </row>
    <row r="355" spans="8:9" x14ac:dyDescent="0.2">
      <c r="H355" s="7"/>
      <c r="I355" s="7"/>
    </row>
    <row r="356" spans="8:9" x14ac:dyDescent="0.2">
      <c r="H356" s="7"/>
      <c r="I356" s="7"/>
    </row>
    <row r="357" spans="8:9" x14ac:dyDescent="0.2">
      <c r="H357" s="7"/>
      <c r="I357" s="7"/>
    </row>
    <row r="358" spans="8:9" x14ac:dyDescent="0.2">
      <c r="H358" s="7"/>
      <c r="I358" s="7"/>
    </row>
    <row r="359" spans="8:9" x14ac:dyDescent="0.2">
      <c r="H359" s="7"/>
      <c r="I359" s="7"/>
    </row>
    <row r="360" spans="8:9" x14ac:dyDescent="0.2">
      <c r="H360" s="7"/>
      <c r="I360" s="7"/>
    </row>
    <row r="361" spans="8:9" x14ac:dyDescent="0.2">
      <c r="H361" s="7"/>
      <c r="I361" s="7"/>
    </row>
    <row r="362" spans="8:9" x14ac:dyDescent="0.2">
      <c r="H362" s="7"/>
      <c r="I362" s="7"/>
    </row>
    <row r="363" spans="8:9" x14ac:dyDescent="0.2">
      <c r="H363" s="7"/>
      <c r="I363" s="7"/>
    </row>
    <row r="364" spans="8:9" x14ac:dyDescent="0.2">
      <c r="H364" s="7"/>
      <c r="I364" s="7"/>
    </row>
    <row r="365" spans="8:9" x14ac:dyDescent="0.2">
      <c r="H365" s="7"/>
      <c r="I365" s="7"/>
    </row>
    <row r="366" spans="8:9" x14ac:dyDescent="0.2">
      <c r="H366" s="7"/>
      <c r="I366" s="7"/>
    </row>
    <row r="367" spans="8:9" x14ac:dyDescent="0.2">
      <c r="H367" s="7"/>
      <c r="I367" s="7"/>
    </row>
    <row r="368" spans="8:9" x14ac:dyDescent="0.2">
      <c r="H368" s="7"/>
      <c r="I368" s="7"/>
    </row>
    <row r="369" spans="8:9" x14ac:dyDescent="0.2">
      <c r="H369" s="7"/>
      <c r="I369" s="7"/>
    </row>
    <row r="370" spans="8:9" x14ac:dyDescent="0.2">
      <c r="H370" s="7"/>
      <c r="I370" s="7"/>
    </row>
    <row r="371" spans="8:9" x14ac:dyDescent="0.2">
      <c r="H371" s="7"/>
      <c r="I371" s="7"/>
    </row>
    <row r="372" spans="8:9" x14ac:dyDescent="0.2">
      <c r="H372" s="7"/>
      <c r="I372" s="7"/>
    </row>
    <row r="373" spans="8:9" x14ac:dyDescent="0.2">
      <c r="H373" s="7"/>
      <c r="I373" s="7"/>
    </row>
    <row r="374" spans="8:9" x14ac:dyDescent="0.2">
      <c r="H374" s="7"/>
      <c r="I374" s="7"/>
    </row>
    <row r="375" spans="8:9" x14ac:dyDescent="0.2">
      <c r="H375" s="7"/>
      <c r="I375" s="7"/>
    </row>
    <row r="376" spans="8:9" x14ac:dyDescent="0.2">
      <c r="H376" s="7"/>
      <c r="I376" s="7"/>
    </row>
    <row r="377" spans="8:9" x14ac:dyDescent="0.2">
      <c r="H377" s="7"/>
      <c r="I377" s="7"/>
    </row>
    <row r="378" spans="8:9" x14ac:dyDescent="0.2">
      <c r="H378" s="7"/>
      <c r="I378" s="7"/>
    </row>
    <row r="379" spans="8:9" x14ac:dyDescent="0.2">
      <c r="H379" s="7"/>
      <c r="I379" s="7"/>
    </row>
    <row r="380" spans="8:9" x14ac:dyDescent="0.2">
      <c r="H380" s="7"/>
      <c r="I380" s="7"/>
    </row>
    <row r="381" spans="8:9" x14ac:dyDescent="0.2">
      <c r="H381" s="7"/>
      <c r="I381" s="7"/>
    </row>
    <row r="382" spans="8:9" x14ac:dyDescent="0.2">
      <c r="H382" s="7"/>
      <c r="I382" s="7"/>
    </row>
    <row r="383" spans="8:9" x14ac:dyDescent="0.2">
      <c r="H383" s="7"/>
      <c r="I383" s="7"/>
    </row>
    <row r="384" spans="8:9" x14ac:dyDescent="0.2">
      <c r="H384" s="7"/>
      <c r="I384" s="7"/>
    </row>
    <row r="385" spans="8:9" x14ac:dyDescent="0.2">
      <c r="H385" s="7"/>
      <c r="I385" s="7"/>
    </row>
    <row r="386" spans="8:9" x14ac:dyDescent="0.2">
      <c r="H386" s="7"/>
      <c r="I386" s="7"/>
    </row>
    <row r="387" spans="8:9" x14ac:dyDescent="0.2">
      <c r="H387" s="7"/>
      <c r="I387" s="7"/>
    </row>
    <row r="388" spans="8:9" x14ac:dyDescent="0.2">
      <c r="H388" s="7"/>
      <c r="I388" s="7"/>
    </row>
    <row r="389" spans="8:9" x14ac:dyDescent="0.2">
      <c r="H389" s="7"/>
      <c r="I389" s="7"/>
    </row>
    <row r="390" spans="8:9" x14ac:dyDescent="0.2">
      <c r="H390" s="7"/>
      <c r="I390" s="7"/>
    </row>
    <row r="391" spans="8:9" x14ac:dyDescent="0.2">
      <c r="H391" s="7"/>
      <c r="I391" s="7"/>
    </row>
    <row r="392" spans="8:9" x14ac:dyDescent="0.2">
      <c r="H392" s="7"/>
      <c r="I392" s="7"/>
    </row>
    <row r="393" spans="8:9" x14ac:dyDescent="0.2">
      <c r="H393" s="7"/>
      <c r="I393" s="7"/>
    </row>
    <row r="394" spans="8:9" x14ac:dyDescent="0.2">
      <c r="H394" s="7"/>
      <c r="I394" s="7"/>
    </row>
    <row r="395" spans="8:9" x14ac:dyDescent="0.2">
      <c r="H395" s="7"/>
      <c r="I395" s="7"/>
    </row>
    <row r="396" spans="8:9" x14ac:dyDescent="0.2">
      <c r="H396" s="7"/>
      <c r="I396" s="7"/>
    </row>
    <row r="397" spans="8:9" x14ac:dyDescent="0.2">
      <c r="H397" s="7"/>
      <c r="I397" s="7"/>
    </row>
    <row r="398" spans="8:9" x14ac:dyDescent="0.2">
      <c r="H398" s="7"/>
      <c r="I398" s="7"/>
    </row>
    <row r="399" spans="8:9" x14ac:dyDescent="0.2">
      <c r="H399" s="7"/>
      <c r="I399" s="7"/>
    </row>
    <row r="400" spans="8:9" x14ac:dyDescent="0.2">
      <c r="H400" s="7"/>
      <c r="I400" s="7"/>
    </row>
    <row r="401" spans="8:9" x14ac:dyDescent="0.2">
      <c r="H401" s="7"/>
      <c r="I401" s="7"/>
    </row>
    <row r="402" spans="8:9" x14ac:dyDescent="0.2">
      <c r="H402" s="7"/>
      <c r="I402" s="7"/>
    </row>
    <row r="403" spans="8:9" x14ac:dyDescent="0.2">
      <c r="H403" s="7"/>
      <c r="I403" s="7"/>
    </row>
    <row r="404" spans="8:9" x14ac:dyDescent="0.2">
      <c r="H404" s="7"/>
      <c r="I404" s="7"/>
    </row>
    <row r="405" spans="8:9" x14ac:dyDescent="0.2">
      <c r="H405" s="7"/>
      <c r="I405" s="7"/>
    </row>
    <row r="406" spans="8:9" x14ac:dyDescent="0.2">
      <c r="H406" s="7"/>
      <c r="I406" s="7"/>
    </row>
    <row r="407" spans="8:9" x14ac:dyDescent="0.2">
      <c r="H407" s="7"/>
      <c r="I407" s="7"/>
    </row>
    <row r="408" spans="8:9" x14ac:dyDescent="0.2">
      <c r="H408" s="7"/>
      <c r="I408" s="7"/>
    </row>
    <row r="409" spans="8:9" x14ac:dyDescent="0.2">
      <c r="H409" s="7"/>
      <c r="I409" s="7"/>
    </row>
    <row r="410" spans="8:9" x14ac:dyDescent="0.2">
      <c r="H410" s="7"/>
      <c r="I410" s="7"/>
    </row>
    <row r="411" spans="8:9" x14ac:dyDescent="0.2">
      <c r="H411" s="7"/>
      <c r="I411" s="7"/>
    </row>
    <row r="412" spans="8:9" x14ac:dyDescent="0.2">
      <c r="H412" s="7"/>
      <c r="I412" s="7"/>
    </row>
    <row r="413" spans="8:9" x14ac:dyDescent="0.2">
      <c r="H413" s="7"/>
      <c r="I413" s="7"/>
    </row>
    <row r="414" spans="8:9" x14ac:dyDescent="0.2">
      <c r="H414" s="7"/>
      <c r="I414" s="7"/>
    </row>
    <row r="415" spans="8:9" x14ac:dyDescent="0.2">
      <c r="H415" s="7"/>
      <c r="I415" s="7"/>
    </row>
    <row r="416" spans="8:9" x14ac:dyDescent="0.2">
      <c r="H416" s="7"/>
      <c r="I416" s="7"/>
    </row>
    <row r="417" spans="8:9" x14ac:dyDescent="0.2">
      <c r="H417" s="7"/>
      <c r="I417" s="7"/>
    </row>
    <row r="418" spans="8:9" x14ac:dyDescent="0.2">
      <c r="H418" s="7"/>
      <c r="I418" s="7"/>
    </row>
    <row r="419" spans="8:9" x14ac:dyDescent="0.2">
      <c r="H419" s="7"/>
      <c r="I419" s="7"/>
    </row>
    <row r="420" spans="8:9" x14ac:dyDescent="0.2">
      <c r="H420" s="7"/>
      <c r="I420" s="7"/>
    </row>
    <row r="421" spans="8:9" x14ac:dyDescent="0.2">
      <c r="H421" s="7"/>
      <c r="I421" s="7"/>
    </row>
    <row r="422" spans="8:9" x14ac:dyDescent="0.2">
      <c r="H422" s="7"/>
      <c r="I422" s="7"/>
    </row>
    <row r="423" spans="8:9" x14ac:dyDescent="0.2">
      <c r="H423" s="7"/>
      <c r="I423" s="7"/>
    </row>
    <row r="424" spans="8:9" x14ac:dyDescent="0.2">
      <c r="H424" s="7"/>
      <c r="I424" s="7"/>
    </row>
    <row r="425" spans="8:9" x14ac:dyDescent="0.2">
      <c r="H425" s="7"/>
      <c r="I425" s="7"/>
    </row>
    <row r="426" spans="8:9" x14ac:dyDescent="0.2">
      <c r="H426" s="7"/>
      <c r="I426" s="7"/>
    </row>
    <row r="427" spans="8:9" x14ac:dyDescent="0.2">
      <c r="H427" s="7"/>
      <c r="I427" s="7"/>
    </row>
    <row r="428" spans="8:9" x14ac:dyDescent="0.2">
      <c r="H428" s="7"/>
      <c r="I428" s="7"/>
    </row>
    <row r="429" spans="8:9" x14ac:dyDescent="0.2">
      <c r="H429" s="7"/>
      <c r="I429" s="7"/>
    </row>
    <row r="430" spans="8:9" x14ac:dyDescent="0.2">
      <c r="H430" s="7"/>
      <c r="I430" s="7"/>
    </row>
    <row r="431" spans="8:9" x14ac:dyDescent="0.2">
      <c r="H431" s="7"/>
      <c r="I431" s="7"/>
    </row>
    <row r="432" spans="8:9" x14ac:dyDescent="0.2">
      <c r="H432" s="7"/>
      <c r="I432" s="7"/>
    </row>
    <row r="433" spans="8:9" x14ac:dyDescent="0.2">
      <c r="H433" s="7"/>
      <c r="I433" s="7"/>
    </row>
    <row r="434" spans="8:9" x14ac:dyDescent="0.2">
      <c r="H434" s="7"/>
      <c r="I434" s="7"/>
    </row>
    <row r="435" spans="8:9" x14ac:dyDescent="0.2">
      <c r="H435" s="7"/>
      <c r="I435" s="7"/>
    </row>
    <row r="436" spans="8:9" x14ac:dyDescent="0.2">
      <c r="H436" s="7"/>
      <c r="I436" s="7"/>
    </row>
    <row r="437" spans="8:9" x14ac:dyDescent="0.2">
      <c r="H437" s="7"/>
      <c r="I437" s="7"/>
    </row>
    <row r="438" spans="8:9" x14ac:dyDescent="0.2">
      <c r="H438" s="7"/>
      <c r="I438" s="7"/>
    </row>
    <row r="439" spans="8:9" x14ac:dyDescent="0.2">
      <c r="H439" s="7"/>
      <c r="I439" s="7"/>
    </row>
    <row r="440" spans="8:9" x14ac:dyDescent="0.2">
      <c r="H440" s="7"/>
      <c r="I440" s="7"/>
    </row>
    <row r="441" spans="8:9" x14ac:dyDescent="0.2">
      <c r="H441" s="7"/>
      <c r="I441" s="7"/>
    </row>
    <row r="442" spans="8:9" x14ac:dyDescent="0.2">
      <c r="H442" s="7"/>
      <c r="I442" s="7"/>
    </row>
    <row r="443" spans="8:9" x14ac:dyDescent="0.2">
      <c r="H443" s="7"/>
      <c r="I443" s="7"/>
    </row>
    <row r="444" spans="8:9" x14ac:dyDescent="0.2">
      <c r="H444" s="7"/>
      <c r="I444" s="7"/>
    </row>
    <row r="445" spans="8:9" x14ac:dyDescent="0.2">
      <c r="H445" s="7"/>
      <c r="I445" s="7"/>
    </row>
    <row r="446" spans="8:9" x14ac:dyDescent="0.2">
      <c r="H446" s="7"/>
      <c r="I446" s="7"/>
    </row>
    <row r="447" spans="8:9" x14ac:dyDescent="0.2">
      <c r="H447" s="7"/>
      <c r="I447" s="7"/>
    </row>
    <row r="448" spans="8:9" x14ac:dyDescent="0.2">
      <c r="H448" s="7"/>
      <c r="I448" s="7"/>
    </row>
    <row r="449" spans="8:9" x14ac:dyDescent="0.2">
      <c r="H449" s="7"/>
      <c r="I449" s="7"/>
    </row>
    <row r="450" spans="8:9" x14ac:dyDescent="0.2">
      <c r="H450" s="7"/>
      <c r="I450" s="7"/>
    </row>
    <row r="451" spans="8:9" x14ac:dyDescent="0.2">
      <c r="H451" s="7"/>
      <c r="I451" s="7"/>
    </row>
    <row r="452" spans="8:9" x14ac:dyDescent="0.2">
      <c r="H452" s="7"/>
      <c r="I452" s="7"/>
    </row>
    <row r="453" spans="8:9" x14ac:dyDescent="0.2">
      <c r="H453" s="7"/>
      <c r="I453" s="7"/>
    </row>
    <row r="454" spans="8:9" x14ac:dyDescent="0.2">
      <c r="H454" s="7"/>
      <c r="I454" s="7"/>
    </row>
    <row r="455" spans="8:9" x14ac:dyDescent="0.2">
      <c r="H455" s="7"/>
      <c r="I455" s="7"/>
    </row>
    <row r="456" spans="8:9" x14ac:dyDescent="0.2">
      <c r="H456" s="7"/>
      <c r="I456" s="7"/>
    </row>
    <row r="457" spans="8:9" x14ac:dyDescent="0.2">
      <c r="H457" s="7"/>
      <c r="I457" s="7"/>
    </row>
    <row r="458" spans="8:9" x14ac:dyDescent="0.2">
      <c r="H458" s="7"/>
      <c r="I458" s="7"/>
    </row>
    <row r="459" spans="8:9" x14ac:dyDescent="0.2">
      <c r="H459" s="7"/>
      <c r="I459" s="7"/>
    </row>
    <row r="460" spans="8:9" x14ac:dyDescent="0.2">
      <c r="H460" s="7"/>
      <c r="I460" s="7"/>
    </row>
    <row r="461" spans="8:9" x14ac:dyDescent="0.2">
      <c r="H461" s="7"/>
      <c r="I461" s="7"/>
    </row>
    <row r="462" spans="8:9" x14ac:dyDescent="0.2">
      <c r="H462" s="7"/>
      <c r="I462" s="7"/>
    </row>
    <row r="463" spans="8:9" x14ac:dyDescent="0.2">
      <c r="H463" s="7"/>
      <c r="I463" s="7"/>
    </row>
    <row r="464" spans="8:9" x14ac:dyDescent="0.2">
      <c r="H464" s="7"/>
      <c r="I464" s="7"/>
    </row>
    <row r="465" spans="8:9" x14ac:dyDescent="0.2">
      <c r="H465" s="7"/>
      <c r="I465" s="7"/>
    </row>
    <row r="466" spans="8:9" x14ac:dyDescent="0.2">
      <c r="H466" s="7"/>
      <c r="I466" s="7"/>
    </row>
    <row r="467" spans="8:9" x14ac:dyDescent="0.2">
      <c r="H467" s="7"/>
      <c r="I467" s="7"/>
    </row>
    <row r="468" spans="8:9" x14ac:dyDescent="0.2">
      <c r="H468" s="7"/>
      <c r="I468" s="7"/>
    </row>
    <row r="469" spans="8:9" x14ac:dyDescent="0.2">
      <c r="H469" s="7"/>
      <c r="I469" s="7"/>
    </row>
    <row r="470" spans="8:9" x14ac:dyDescent="0.2">
      <c r="H470" s="7"/>
      <c r="I470" s="7"/>
    </row>
    <row r="471" spans="8:9" x14ac:dyDescent="0.2">
      <c r="H471" s="7"/>
      <c r="I471" s="7"/>
    </row>
    <row r="472" spans="8:9" x14ac:dyDescent="0.2">
      <c r="H472" s="7"/>
      <c r="I472" s="7"/>
    </row>
    <row r="473" spans="8:9" x14ac:dyDescent="0.2">
      <c r="H473" s="7"/>
      <c r="I473" s="7"/>
    </row>
    <row r="474" spans="8:9" x14ac:dyDescent="0.2">
      <c r="H474" s="7"/>
      <c r="I474" s="7"/>
    </row>
    <row r="475" spans="8:9" x14ac:dyDescent="0.2">
      <c r="H475" s="7"/>
      <c r="I475" s="7"/>
    </row>
    <row r="476" spans="8:9" x14ac:dyDescent="0.2">
      <c r="H476" s="7"/>
      <c r="I476" s="7"/>
    </row>
    <row r="477" spans="8:9" x14ac:dyDescent="0.2">
      <c r="H477" s="7"/>
      <c r="I477" s="7"/>
    </row>
    <row r="478" spans="8:9" x14ac:dyDescent="0.2">
      <c r="H478" s="7"/>
      <c r="I478" s="7"/>
    </row>
    <row r="479" spans="8:9" x14ac:dyDescent="0.2">
      <c r="H479" s="7"/>
      <c r="I479" s="7"/>
    </row>
    <row r="480" spans="8:9" x14ac:dyDescent="0.2">
      <c r="H480" s="7"/>
      <c r="I480" s="7"/>
    </row>
    <row r="481" spans="8:9" x14ac:dyDescent="0.2">
      <c r="H481" s="7"/>
      <c r="I481" s="7"/>
    </row>
    <row r="482" spans="8:9" x14ac:dyDescent="0.2">
      <c r="H482" s="7"/>
      <c r="I482" s="7"/>
    </row>
    <row r="483" spans="8:9" x14ac:dyDescent="0.2">
      <c r="H483" s="7"/>
      <c r="I483" s="7"/>
    </row>
    <row r="484" spans="8:9" x14ac:dyDescent="0.2">
      <c r="H484" s="7"/>
      <c r="I484" s="7"/>
    </row>
    <row r="485" spans="8:9" x14ac:dyDescent="0.2">
      <c r="H485" s="7"/>
      <c r="I485" s="7"/>
    </row>
    <row r="486" spans="8:9" x14ac:dyDescent="0.2">
      <c r="H486" s="7"/>
      <c r="I486" s="7"/>
    </row>
    <row r="487" spans="8:9" x14ac:dyDescent="0.2">
      <c r="H487" s="7"/>
      <c r="I487" s="7"/>
    </row>
    <row r="488" spans="8:9" x14ac:dyDescent="0.2">
      <c r="H488" s="7"/>
      <c r="I488" s="7"/>
    </row>
    <row r="489" spans="8:9" x14ac:dyDescent="0.2">
      <c r="H489" s="7"/>
      <c r="I489" s="7"/>
    </row>
    <row r="490" spans="8:9" x14ac:dyDescent="0.2">
      <c r="H490" s="7"/>
      <c r="I490" s="7"/>
    </row>
    <row r="491" spans="8:9" x14ac:dyDescent="0.2">
      <c r="H491" s="7"/>
      <c r="I491" s="7"/>
    </row>
    <row r="492" spans="8:9" x14ac:dyDescent="0.2">
      <c r="H492" s="7"/>
      <c r="I492" s="7"/>
    </row>
    <row r="493" spans="8:9" x14ac:dyDescent="0.2">
      <c r="H493" s="7"/>
      <c r="I493" s="7"/>
    </row>
    <row r="494" spans="8:9" x14ac:dyDescent="0.2">
      <c r="H494" s="7"/>
      <c r="I494" s="7"/>
    </row>
    <row r="495" spans="8:9" x14ac:dyDescent="0.2">
      <c r="H495" s="7"/>
      <c r="I495" s="7"/>
    </row>
    <row r="496" spans="8:9" x14ac:dyDescent="0.2">
      <c r="H496" s="7"/>
      <c r="I496" s="7"/>
    </row>
    <row r="497" spans="8:9" x14ac:dyDescent="0.2">
      <c r="H497" s="7"/>
      <c r="I497" s="7"/>
    </row>
    <row r="498" spans="8:9" x14ac:dyDescent="0.2">
      <c r="H498" s="7"/>
      <c r="I498" s="7"/>
    </row>
    <row r="499" spans="8:9" x14ac:dyDescent="0.2">
      <c r="H499" s="7"/>
      <c r="I499" s="7"/>
    </row>
    <row r="500" spans="8:9" x14ac:dyDescent="0.2">
      <c r="H500" s="7"/>
      <c r="I500" s="7"/>
    </row>
    <row r="501" spans="8:9" x14ac:dyDescent="0.2">
      <c r="H501" s="7"/>
      <c r="I501" s="7"/>
    </row>
    <row r="502" spans="8:9" x14ac:dyDescent="0.2">
      <c r="H502" s="7"/>
      <c r="I502" s="7"/>
    </row>
    <row r="503" spans="8:9" x14ac:dyDescent="0.2">
      <c r="H503" s="7"/>
      <c r="I503" s="7"/>
    </row>
    <row r="504" spans="8:9" x14ac:dyDescent="0.2">
      <c r="H504" s="7"/>
      <c r="I504" s="7"/>
    </row>
    <row r="505" spans="8:9" x14ac:dyDescent="0.2">
      <c r="H505" s="7"/>
      <c r="I505" s="7"/>
    </row>
    <row r="506" spans="8:9" x14ac:dyDescent="0.2">
      <c r="H506" s="7"/>
      <c r="I506" s="7"/>
    </row>
    <row r="507" spans="8:9" x14ac:dyDescent="0.2">
      <c r="H507" s="7"/>
      <c r="I507" s="7"/>
    </row>
    <row r="508" spans="8:9" x14ac:dyDescent="0.2">
      <c r="H508" s="7"/>
      <c r="I508" s="7"/>
    </row>
    <row r="509" spans="8:9" x14ac:dyDescent="0.2">
      <c r="H509" s="7"/>
      <c r="I509" s="7"/>
    </row>
    <row r="510" spans="8:9" x14ac:dyDescent="0.2">
      <c r="H510" s="7"/>
      <c r="I510" s="7"/>
    </row>
    <row r="511" spans="8:9" x14ac:dyDescent="0.2">
      <c r="H511" s="7"/>
      <c r="I511" s="7"/>
    </row>
    <row r="512" spans="8:9" x14ac:dyDescent="0.2">
      <c r="H512" s="7"/>
      <c r="I512" s="7"/>
    </row>
    <row r="513" spans="8:9" x14ac:dyDescent="0.2">
      <c r="H513" s="7"/>
      <c r="I513" s="7"/>
    </row>
    <row r="514" spans="8:9" x14ac:dyDescent="0.2">
      <c r="H514" s="7"/>
      <c r="I514" s="7"/>
    </row>
    <row r="515" spans="8:9" x14ac:dyDescent="0.2">
      <c r="H515" s="7"/>
      <c r="I515" s="7"/>
    </row>
    <row r="516" spans="8:9" x14ac:dyDescent="0.2">
      <c r="H516" s="7"/>
      <c r="I516" s="7"/>
    </row>
    <row r="517" spans="8:9" x14ac:dyDescent="0.2">
      <c r="H517" s="7"/>
      <c r="I517" s="7"/>
    </row>
    <row r="518" spans="8:9" x14ac:dyDescent="0.2">
      <c r="H518" s="7"/>
      <c r="I518" s="7"/>
    </row>
    <row r="519" spans="8:9" x14ac:dyDescent="0.2">
      <c r="H519" s="7"/>
      <c r="I519" s="7"/>
    </row>
    <row r="520" spans="8:9" x14ac:dyDescent="0.2">
      <c r="H520" s="7"/>
      <c r="I520" s="7"/>
    </row>
    <row r="521" spans="8:9" x14ac:dyDescent="0.2">
      <c r="H521" s="7"/>
      <c r="I521" s="7"/>
    </row>
    <row r="522" spans="8:9" x14ac:dyDescent="0.2">
      <c r="H522" s="7"/>
      <c r="I522" s="7"/>
    </row>
    <row r="523" spans="8:9" x14ac:dyDescent="0.2">
      <c r="H523" s="7"/>
      <c r="I523" s="7"/>
    </row>
    <row r="524" spans="8:9" x14ac:dyDescent="0.2">
      <c r="H524" s="7"/>
      <c r="I524" s="7"/>
    </row>
    <row r="525" spans="8:9" x14ac:dyDescent="0.2">
      <c r="H525" s="7"/>
      <c r="I525" s="7"/>
    </row>
    <row r="526" spans="8:9" x14ac:dyDescent="0.2">
      <c r="H526" s="7"/>
      <c r="I526" s="7"/>
    </row>
    <row r="527" spans="8:9" x14ac:dyDescent="0.2">
      <c r="H527" s="7"/>
      <c r="I527" s="7"/>
    </row>
    <row r="528" spans="8:9" x14ac:dyDescent="0.2">
      <c r="H528" s="7"/>
      <c r="I528" s="7"/>
    </row>
    <row r="529" spans="8:9" x14ac:dyDescent="0.2">
      <c r="H529" s="7"/>
      <c r="I529" s="7"/>
    </row>
    <row r="530" spans="8:9" x14ac:dyDescent="0.2">
      <c r="H530" s="7"/>
      <c r="I530" s="7"/>
    </row>
    <row r="531" spans="8:9" x14ac:dyDescent="0.2">
      <c r="H531" s="7"/>
      <c r="I531" s="7"/>
    </row>
    <row r="532" spans="8:9" x14ac:dyDescent="0.2">
      <c r="H532" s="7"/>
      <c r="I532" s="7"/>
    </row>
    <row r="533" spans="8:9" x14ac:dyDescent="0.2">
      <c r="H533" s="7"/>
      <c r="I533" s="7"/>
    </row>
    <row r="534" spans="8:9" x14ac:dyDescent="0.2">
      <c r="H534" s="7"/>
      <c r="I534" s="7"/>
    </row>
    <row r="535" spans="8:9" x14ac:dyDescent="0.2">
      <c r="H535" s="7"/>
      <c r="I535" s="7"/>
    </row>
    <row r="536" spans="8:9" x14ac:dyDescent="0.2">
      <c r="H536" s="7"/>
      <c r="I536" s="7"/>
    </row>
    <row r="537" spans="8:9" x14ac:dyDescent="0.2">
      <c r="H537" s="7"/>
      <c r="I537" s="7"/>
    </row>
    <row r="538" spans="8:9" x14ac:dyDescent="0.2">
      <c r="H538" s="7"/>
      <c r="I538" s="7"/>
    </row>
    <row r="539" spans="8:9" x14ac:dyDescent="0.2">
      <c r="H539" s="7"/>
      <c r="I539" s="7"/>
    </row>
    <row r="540" spans="8:9" x14ac:dyDescent="0.2">
      <c r="H540" s="7"/>
      <c r="I540" s="7"/>
    </row>
    <row r="541" spans="8:9" x14ac:dyDescent="0.2">
      <c r="H541" s="7"/>
      <c r="I541" s="7"/>
    </row>
    <row r="542" spans="8:9" x14ac:dyDescent="0.2">
      <c r="H542" s="7"/>
      <c r="I542" s="7"/>
    </row>
    <row r="543" spans="8:9" x14ac:dyDescent="0.2">
      <c r="H543" s="7"/>
      <c r="I543" s="7"/>
    </row>
    <row r="544" spans="8:9" x14ac:dyDescent="0.2">
      <c r="H544" s="7"/>
      <c r="I544" s="7"/>
    </row>
    <row r="545" spans="8:9" x14ac:dyDescent="0.2">
      <c r="H545" s="7"/>
      <c r="I545" s="7"/>
    </row>
    <row r="546" spans="8:9" x14ac:dyDescent="0.2">
      <c r="H546" s="7"/>
      <c r="I546" s="7"/>
    </row>
    <row r="547" spans="8:9" x14ac:dyDescent="0.2">
      <c r="H547" s="7"/>
      <c r="I547" s="7"/>
    </row>
    <row r="548" spans="8:9" x14ac:dyDescent="0.2">
      <c r="H548" s="7"/>
      <c r="I548" s="7"/>
    </row>
    <row r="549" spans="8:9" x14ac:dyDescent="0.2">
      <c r="H549" s="7"/>
      <c r="I549" s="7"/>
    </row>
    <row r="550" spans="8:9" x14ac:dyDescent="0.2">
      <c r="H550" s="7"/>
      <c r="I550" s="7"/>
    </row>
    <row r="551" spans="8:9" x14ac:dyDescent="0.2">
      <c r="H551" s="7"/>
      <c r="I551" s="7"/>
    </row>
    <row r="552" spans="8:9" x14ac:dyDescent="0.2">
      <c r="H552" s="7"/>
      <c r="I552" s="7"/>
    </row>
    <row r="553" spans="8:9" x14ac:dyDescent="0.2">
      <c r="H553" s="7"/>
      <c r="I553" s="7"/>
    </row>
    <row r="554" spans="8:9" x14ac:dyDescent="0.2">
      <c r="H554" s="7"/>
      <c r="I554" s="7"/>
    </row>
    <row r="555" spans="8:9" x14ac:dyDescent="0.2">
      <c r="H555" s="7"/>
      <c r="I555" s="7"/>
    </row>
    <row r="556" spans="8:9" x14ac:dyDescent="0.2">
      <c r="H556" s="7"/>
      <c r="I556" s="7"/>
    </row>
    <row r="557" spans="8:9" x14ac:dyDescent="0.2">
      <c r="H557" s="7"/>
      <c r="I557" s="7"/>
    </row>
    <row r="558" spans="8:9" x14ac:dyDescent="0.2">
      <c r="H558" s="7"/>
      <c r="I558" s="7"/>
    </row>
    <row r="559" spans="8:9" x14ac:dyDescent="0.2">
      <c r="H559" s="7"/>
      <c r="I559" s="7"/>
    </row>
    <row r="560" spans="8:9" x14ac:dyDescent="0.2">
      <c r="H560" s="7"/>
      <c r="I560" s="7"/>
    </row>
    <row r="561" spans="8:9" x14ac:dyDescent="0.2">
      <c r="H561" s="7"/>
      <c r="I561" s="7"/>
    </row>
    <row r="562" spans="8:9" x14ac:dyDescent="0.2">
      <c r="H562" s="7"/>
      <c r="I562" s="7"/>
    </row>
    <row r="563" spans="8:9" x14ac:dyDescent="0.2">
      <c r="H563" s="7"/>
      <c r="I563" s="7"/>
    </row>
    <row r="564" spans="8:9" x14ac:dyDescent="0.2">
      <c r="H564" s="7"/>
      <c r="I564" s="7"/>
    </row>
    <row r="565" spans="8:9" x14ac:dyDescent="0.2">
      <c r="H565" s="7"/>
      <c r="I565" s="7"/>
    </row>
    <row r="566" spans="8:9" x14ac:dyDescent="0.2">
      <c r="H566" s="7"/>
      <c r="I566" s="7"/>
    </row>
    <row r="567" spans="8:9" x14ac:dyDescent="0.2">
      <c r="H567" s="7"/>
      <c r="I567" s="7"/>
    </row>
    <row r="568" spans="8:9" x14ac:dyDescent="0.2">
      <c r="H568" s="7"/>
      <c r="I568" s="7"/>
    </row>
    <row r="569" spans="8:9" x14ac:dyDescent="0.2">
      <c r="H569" s="7"/>
      <c r="I569" s="7"/>
    </row>
    <row r="570" spans="8:9" x14ac:dyDescent="0.2">
      <c r="H570" s="7"/>
      <c r="I570" s="7"/>
    </row>
    <row r="571" spans="8:9" x14ac:dyDescent="0.2">
      <c r="H571" s="7"/>
      <c r="I571" s="7"/>
    </row>
    <row r="572" spans="8:9" x14ac:dyDescent="0.2">
      <c r="H572" s="7"/>
      <c r="I572" s="7"/>
    </row>
    <row r="573" spans="8:9" x14ac:dyDescent="0.2">
      <c r="H573" s="7"/>
      <c r="I573" s="7"/>
    </row>
    <row r="574" spans="8:9" x14ac:dyDescent="0.2">
      <c r="H574" s="7"/>
      <c r="I574" s="7"/>
    </row>
    <row r="575" spans="8:9" x14ac:dyDescent="0.2">
      <c r="H575" s="7"/>
      <c r="I575" s="7"/>
    </row>
    <row r="576" spans="8:9" x14ac:dyDescent="0.2">
      <c r="H576" s="7"/>
      <c r="I576" s="7"/>
    </row>
    <row r="577" spans="8:9" x14ac:dyDescent="0.2">
      <c r="H577" s="7"/>
      <c r="I577" s="7"/>
    </row>
    <row r="578" spans="8:9" x14ac:dyDescent="0.2">
      <c r="H578" s="7"/>
      <c r="I578" s="7"/>
    </row>
    <row r="579" spans="8:9" x14ac:dyDescent="0.2">
      <c r="H579" s="7"/>
      <c r="I579" s="7"/>
    </row>
    <row r="580" spans="8:9" x14ac:dyDescent="0.2">
      <c r="H580" s="7"/>
      <c r="I580" s="7"/>
    </row>
    <row r="581" spans="8:9" x14ac:dyDescent="0.2">
      <c r="H581" s="7"/>
      <c r="I581" s="7"/>
    </row>
    <row r="582" spans="8:9" x14ac:dyDescent="0.2">
      <c r="H582" s="7"/>
      <c r="I582" s="7"/>
    </row>
    <row r="583" spans="8:9" x14ac:dyDescent="0.2">
      <c r="H583" s="7"/>
      <c r="I583" s="7"/>
    </row>
    <row r="584" spans="8:9" x14ac:dyDescent="0.2">
      <c r="H584" s="7"/>
      <c r="I584" s="7"/>
    </row>
    <row r="585" spans="8:9" x14ac:dyDescent="0.2">
      <c r="H585" s="7"/>
      <c r="I585" s="7"/>
    </row>
    <row r="586" spans="8:9" x14ac:dyDescent="0.2">
      <c r="H586" s="7"/>
      <c r="I586" s="7"/>
    </row>
    <row r="587" spans="8:9" x14ac:dyDescent="0.2">
      <c r="H587" s="7"/>
      <c r="I587" s="7"/>
    </row>
    <row r="588" spans="8:9" x14ac:dyDescent="0.2">
      <c r="H588" s="7"/>
      <c r="I588" s="7"/>
    </row>
    <row r="589" spans="8:9" x14ac:dyDescent="0.2">
      <c r="H589" s="7"/>
      <c r="I589" s="7"/>
    </row>
    <row r="590" spans="8:9" x14ac:dyDescent="0.2">
      <c r="H590" s="7"/>
      <c r="I590" s="7"/>
    </row>
    <row r="591" spans="8:9" x14ac:dyDescent="0.2">
      <c r="H591" s="7"/>
      <c r="I591" s="7"/>
    </row>
    <row r="592" spans="8:9" x14ac:dyDescent="0.2">
      <c r="H592" s="7"/>
      <c r="I592" s="7"/>
    </row>
    <row r="593" spans="8:9" x14ac:dyDescent="0.2">
      <c r="H593" s="7"/>
      <c r="I593" s="7"/>
    </row>
    <row r="594" spans="8:9" x14ac:dyDescent="0.2">
      <c r="H594" s="7"/>
      <c r="I594" s="7"/>
    </row>
    <row r="595" spans="8:9" x14ac:dyDescent="0.2">
      <c r="H595" s="7"/>
      <c r="I595" s="7"/>
    </row>
    <row r="596" spans="8:9" x14ac:dyDescent="0.2">
      <c r="H596" s="7"/>
      <c r="I596" s="7"/>
    </row>
    <row r="597" spans="8:9" x14ac:dyDescent="0.2">
      <c r="H597" s="7"/>
      <c r="I597" s="7"/>
    </row>
    <row r="598" spans="8:9" x14ac:dyDescent="0.2">
      <c r="H598" s="7"/>
      <c r="I598" s="7"/>
    </row>
    <row r="599" spans="8:9" x14ac:dyDescent="0.2">
      <c r="H599" s="7"/>
      <c r="I599" s="7"/>
    </row>
    <row r="600" spans="8:9" x14ac:dyDescent="0.2">
      <c r="H600" s="7"/>
      <c r="I600" s="7"/>
    </row>
    <row r="601" spans="8:9" x14ac:dyDescent="0.2">
      <c r="H601" s="7"/>
      <c r="I601" s="7"/>
    </row>
    <row r="602" spans="8:9" x14ac:dyDescent="0.2">
      <c r="H602" s="7"/>
      <c r="I602" s="7"/>
    </row>
    <row r="603" spans="8:9" x14ac:dyDescent="0.2">
      <c r="H603" s="7"/>
      <c r="I603" s="7"/>
    </row>
    <row r="604" spans="8:9" x14ac:dyDescent="0.2">
      <c r="H604" s="7"/>
      <c r="I604" s="7"/>
    </row>
    <row r="605" spans="8:9" x14ac:dyDescent="0.2">
      <c r="H605" s="7"/>
      <c r="I605" s="7"/>
    </row>
    <row r="606" spans="8:9" x14ac:dyDescent="0.2">
      <c r="H606" s="7"/>
      <c r="I606" s="7"/>
    </row>
    <row r="607" spans="8:9" x14ac:dyDescent="0.2">
      <c r="H607" s="7"/>
      <c r="I607" s="7"/>
    </row>
    <row r="608" spans="8:9" x14ac:dyDescent="0.2">
      <c r="H608" s="7"/>
      <c r="I608" s="7"/>
    </row>
    <row r="609" spans="8:9" x14ac:dyDescent="0.2">
      <c r="H609" s="7"/>
      <c r="I609" s="7"/>
    </row>
    <row r="610" spans="8:9" x14ac:dyDescent="0.2">
      <c r="H610" s="7"/>
      <c r="I610" s="7"/>
    </row>
    <row r="611" spans="8:9" x14ac:dyDescent="0.2">
      <c r="H611" s="7"/>
      <c r="I611" s="7"/>
    </row>
    <row r="612" spans="8:9" x14ac:dyDescent="0.2">
      <c r="H612" s="7"/>
      <c r="I612" s="7"/>
    </row>
    <row r="613" spans="8:9" x14ac:dyDescent="0.2">
      <c r="H613" s="7"/>
      <c r="I613" s="7"/>
    </row>
    <row r="614" spans="8:9" x14ac:dyDescent="0.2">
      <c r="H614" s="7"/>
      <c r="I614" s="7"/>
    </row>
    <row r="615" spans="8:9" x14ac:dyDescent="0.2">
      <c r="H615" s="7"/>
      <c r="I615" s="7"/>
    </row>
    <row r="616" spans="8:9" x14ac:dyDescent="0.2">
      <c r="H616" s="7"/>
      <c r="I616" s="7"/>
    </row>
    <row r="617" spans="8:9" x14ac:dyDescent="0.2">
      <c r="H617" s="7"/>
      <c r="I617" s="7"/>
    </row>
    <row r="618" spans="8:9" x14ac:dyDescent="0.2">
      <c r="H618" s="7"/>
      <c r="I618" s="7"/>
    </row>
    <row r="619" spans="8:9" x14ac:dyDescent="0.2">
      <c r="H619" s="7"/>
      <c r="I619" s="7"/>
    </row>
    <row r="620" spans="8:9" x14ac:dyDescent="0.2">
      <c r="H620" s="7"/>
      <c r="I620" s="7"/>
    </row>
    <row r="621" spans="8:9" x14ac:dyDescent="0.2">
      <c r="H621" s="7"/>
      <c r="I621" s="7"/>
    </row>
    <row r="622" spans="8:9" x14ac:dyDescent="0.2">
      <c r="H622" s="7"/>
      <c r="I622" s="7"/>
    </row>
    <row r="623" spans="8:9" x14ac:dyDescent="0.2">
      <c r="H623" s="7"/>
      <c r="I623" s="7"/>
    </row>
    <row r="624" spans="8:9" x14ac:dyDescent="0.2">
      <c r="H624" s="7"/>
      <c r="I624" s="7"/>
    </row>
    <row r="625" spans="8:9" x14ac:dyDescent="0.2">
      <c r="H625" s="7"/>
      <c r="I625" s="7"/>
    </row>
    <row r="626" spans="8:9" x14ac:dyDescent="0.2">
      <c r="H626" s="7"/>
      <c r="I626" s="7"/>
    </row>
    <row r="627" spans="8:9" x14ac:dyDescent="0.2">
      <c r="H627" s="7"/>
      <c r="I627" s="7"/>
    </row>
    <row r="628" spans="8:9" x14ac:dyDescent="0.2">
      <c r="H628" s="7"/>
      <c r="I628" s="7"/>
    </row>
    <row r="629" spans="8:9" x14ac:dyDescent="0.2">
      <c r="H629" s="7"/>
      <c r="I629" s="7"/>
    </row>
    <row r="630" spans="8:9" x14ac:dyDescent="0.2">
      <c r="H630" s="7"/>
      <c r="I630" s="7"/>
    </row>
    <row r="631" spans="8:9" x14ac:dyDescent="0.2">
      <c r="H631" s="7"/>
      <c r="I631" s="7"/>
    </row>
    <row r="632" spans="8:9" x14ac:dyDescent="0.2">
      <c r="H632" s="7"/>
      <c r="I632" s="7"/>
    </row>
    <row r="633" spans="8:9" x14ac:dyDescent="0.2">
      <c r="H633" s="7"/>
      <c r="I633" s="7"/>
    </row>
    <row r="634" spans="8:9" x14ac:dyDescent="0.2">
      <c r="H634" s="7"/>
      <c r="I634" s="7"/>
    </row>
    <row r="635" spans="8:9" x14ac:dyDescent="0.2">
      <c r="H635" s="7"/>
      <c r="I635" s="7"/>
    </row>
    <row r="636" spans="8:9" x14ac:dyDescent="0.2">
      <c r="H636" s="7"/>
      <c r="I636" s="7"/>
    </row>
    <row r="637" spans="8:9" x14ac:dyDescent="0.2">
      <c r="H637" s="7"/>
      <c r="I637" s="7"/>
    </row>
    <row r="638" spans="8:9" x14ac:dyDescent="0.2">
      <c r="H638" s="7"/>
      <c r="I638" s="7"/>
    </row>
    <row r="639" spans="8:9" x14ac:dyDescent="0.2">
      <c r="H639" s="7"/>
      <c r="I639" s="7"/>
    </row>
    <row r="640" spans="8:9" x14ac:dyDescent="0.2">
      <c r="H640" s="7"/>
      <c r="I640" s="7"/>
    </row>
    <row r="641" spans="8:9" x14ac:dyDescent="0.2">
      <c r="H641" s="7"/>
      <c r="I641" s="7"/>
    </row>
    <row r="642" spans="8:9" x14ac:dyDescent="0.2">
      <c r="H642" s="7"/>
      <c r="I642" s="7"/>
    </row>
    <row r="643" spans="8:9" x14ac:dyDescent="0.2">
      <c r="H643" s="7"/>
      <c r="I643" s="7"/>
    </row>
    <row r="644" spans="8:9" x14ac:dyDescent="0.2">
      <c r="H644" s="7"/>
      <c r="I644" s="7"/>
    </row>
    <row r="645" spans="8:9" x14ac:dyDescent="0.2">
      <c r="H645" s="7"/>
      <c r="I645" s="7"/>
    </row>
    <row r="646" spans="8:9" x14ac:dyDescent="0.2">
      <c r="H646" s="7"/>
      <c r="I646" s="7"/>
    </row>
    <row r="647" spans="8:9" x14ac:dyDescent="0.2">
      <c r="H647" s="7"/>
      <c r="I647" s="7"/>
    </row>
    <row r="648" spans="8:9" x14ac:dyDescent="0.2">
      <c r="H648" s="7"/>
      <c r="I648" s="7"/>
    </row>
    <row r="649" spans="8:9" x14ac:dyDescent="0.2">
      <c r="H649" s="7"/>
      <c r="I649" s="7"/>
    </row>
    <row r="650" spans="8:9" x14ac:dyDescent="0.2">
      <c r="H650" s="7"/>
      <c r="I650" s="7"/>
    </row>
    <row r="651" spans="8:9" x14ac:dyDescent="0.2">
      <c r="H651" s="7"/>
      <c r="I651" s="7"/>
    </row>
    <row r="652" spans="8:9" x14ac:dyDescent="0.2">
      <c r="H652" s="7"/>
      <c r="I652" s="7"/>
    </row>
    <row r="653" spans="8:9" x14ac:dyDescent="0.2">
      <c r="H653" s="7"/>
      <c r="I653" s="7"/>
    </row>
    <row r="654" spans="8:9" x14ac:dyDescent="0.2">
      <c r="H654" s="7"/>
      <c r="I654" s="7"/>
    </row>
    <row r="655" spans="8:9" x14ac:dyDescent="0.2">
      <c r="H655" s="7"/>
      <c r="I655" s="7"/>
    </row>
    <row r="656" spans="8:9" x14ac:dyDescent="0.2">
      <c r="H656" s="7"/>
      <c r="I656" s="7"/>
    </row>
    <row r="657" spans="8:9" x14ac:dyDescent="0.2">
      <c r="H657" s="7"/>
      <c r="I657" s="7"/>
    </row>
    <row r="658" spans="8:9" x14ac:dyDescent="0.2">
      <c r="H658" s="7"/>
      <c r="I658" s="7"/>
    </row>
    <row r="659" spans="8:9" x14ac:dyDescent="0.2">
      <c r="H659" s="7"/>
      <c r="I659" s="7"/>
    </row>
    <row r="660" spans="8:9" x14ac:dyDescent="0.2">
      <c r="H660" s="7"/>
      <c r="I660" s="7"/>
    </row>
    <row r="661" spans="8:9" x14ac:dyDescent="0.2">
      <c r="H661" s="7"/>
      <c r="I661" s="7"/>
    </row>
    <row r="662" spans="8:9" x14ac:dyDescent="0.2">
      <c r="H662" s="7"/>
      <c r="I662" s="7"/>
    </row>
    <row r="663" spans="8:9" x14ac:dyDescent="0.2">
      <c r="H663" s="7"/>
      <c r="I663" s="7"/>
    </row>
    <row r="664" spans="8:9" x14ac:dyDescent="0.2">
      <c r="H664" s="7"/>
      <c r="I664" s="7"/>
    </row>
    <row r="665" spans="8:9" x14ac:dyDescent="0.2">
      <c r="H665" s="7"/>
      <c r="I665" s="7"/>
    </row>
    <row r="666" spans="8:9" x14ac:dyDescent="0.2">
      <c r="H666" s="7"/>
      <c r="I666" s="7"/>
    </row>
    <row r="667" spans="8:9" x14ac:dyDescent="0.2">
      <c r="H667" s="7"/>
      <c r="I667" s="7"/>
    </row>
    <row r="668" spans="8:9" x14ac:dyDescent="0.2">
      <c r="H668" s="7"/>
      <c r="I668" s="7"/>
    </row>
    <row r="669" spans="8:9" x14ac:dyDescent="0.2">
      <c r="H669" s="7"/>
      <c r="I669" s="7"/>
    </row>
    <row r="670" spans="8:9" x14ac:dyDescent="0.2">
      <c r="H670" s="7"/>
      <c r="I670" s="7"/>
    </row>
    <row r="671" spans="8:9" x14ac:dyDescent="0.2">
      <c r="H671" s="7"/>
      <c r="I671" s="7"/>
    </row>
    <row r="672" spans="8:9" x14ac:dyDescent="0.2">
      <c r="H672" s="7"/>
      <c r="I672" s="7"/>
    </row>
    <row r="673" spans="8:9" x14ac:dyDescent="0.2">
      <c r="H673" s="7"/>
      <c r="I673" s="7"/>
    </row>
    <row r="674" spans="8:9" x14ac:dyDescent="0.2">
      <c r="H674" s="7"/>
      <c r="I674" s="7"/>
    </row>
    <row r="675" spans="8:9" x14ac:dyDescent="0.2">
      <c r="H675" s="7"/>
      <c r="I675" s="7"/>
    </row>
    <row r="676" spans="8:9" x14ac:dyDescent="0.2">
      <c r="H676" s="7"/>
      <c r="I676" s="7"/>
    </row>
    <row r="677" spans="8:9" x14ac:dyDescent="0.2">
      <c r="H677" s="7"/>
      <c r="I677" s="7"/>
    </row>
    <row r="678" spans="8:9" x14ac:dyDescent="0.2">
      <c r="H678" s="7"/>
      <c r="I678" s="7"/>
    </row>
    <row r="679" spans="8:9" x14ac:dyDescent="0.2">
      <c r="H679" s="7"/>
      <c r="I679" s="7"/>
    </row>
    <row r="680" spans="8:9" x14ac:dyDescent="0.2">
      <c r="H680" s="7"/>
      <c r="I680" s="7"/>
    </row>
    <row r="681" spans="8:9" x14ac:dyDescent="0.2">
      <c r="H681" s="7"/>
      <c r="I681" s="7"/>
    </row>
    <row r="682" spans="8:9" x14ac:dyDescent="0.2">
      <c r="H682" s="7"/>
      <c r="I682" s="7"/>
    </row>
    <row r="683" spans="8:9" x14ac:dyDescent="0.2">
      <c r="H683" s="7"/>
      <c r="I683" s="7"/>
    </row>
    <row r="684" spans="8:9" x14ac:dyDescent="0.2">
      <c r="H684" s="7"/>
      <c r="I684" s="7"/>
    </row>
    <row r="685" spans="8:9" x14ac:dyDescent="0.2">
      <c r="H685" s="7"/>
      <c r="I685" s="7"/>
    </row>
    <row r="686" spans="8:9" x14ac:dyDescent="0.2">
      <c r="H686" s="7"/>
      <c r="I686" s="7"/>
    </row>
    <row r="687" spans="8:9" x14ac:dyDescent="0.2">
      <c r="H687" s="7"/>
      <c r="I687" s="7"/>
    </row>
    <row r="688" spans="8:9" x14ac:dyDescent="0.2">
      <c r="H688" s="7"/>
      <c r="I688" s="7"/>
    </row>
    <row r="689" spans="8:9" x14ac:dyDescent="0.2">
      <c r="H689" s="7"/>
      <c r="I689" s="7"/>
    </row>
    <row r="690" spans="8:9" x14ac:dyDescent="0.2">
      <c r="H690" s="7"/>
      <c r="I690" s="7"/>
    </row>
    <row r="691" spans="8:9" x14ac:dyDescent="0.2">
      <c r="H691" s="7"/>
      <c r="I691" s="7"/>
    </row>
    <row r="692" spans="8:9" x14ac:dyDescent="0.2">
      <c r="H692" s="7"/>
      <c r="I692" s="7"/>
    </row>
    <row r="693" spans="8:9" x14ac:dyDescent="0.2">
      <c r="H693" s="7"/>
      <c r="I693" s="7"/>
    </row>
    <row r="694" spans="8:9" x14ac:dyDescent="0.2">
      <c r="H694" s="7"/>
      <c r="I694" s="7"/>
    </row>
    <row r="695" spans="8:9" x14ac:dyDescent="0.2">
      <c r="H695" s="7"/>
      <c r="I695" s="7"/>
    </row>
    <row r="696" spans="8:9" x14ac:dyDescent="0.2">
      <c r="H696" s="7"/>
      <c r="I696" s="7"/>
    </row>
    <row r="697" spans="8:9" x14ac:dyDescent="0.2">
      <c r="H697" s="7"/>
      <c r="I697" s="7"/>
    </row>
    <row r="698" spans="8:9" x14ac:dyDescent="0.2">
      <c r="H698" s="7"/>
      <c r="I698" s="7"/>
    </row>
    <row r="699" spans="8:9" x14ac:dyDescent="0.2">
      <c r="H699" s="7"/>
      <c r="I699" s="7"/>
    </row>
    <row r="700" spans="8:9" x14ac:dyDescent="0.2">
      <c r="H700" s="7"/>
      <c r="I700" s="7"/>
    </row>
    <row r="701" spans="8:9" x14ac:dyDescent="0.2">
      <c r="H701" s="7"/>
      <c r="I701" s="7"/>
    </row>
    <row r="702" spans="8:9" x14ac:dyDescent="0.2">
      <c r="H702" s="7"/>
      <c r="I702" s="7"/>
    </row>
    <row r="703" spans="8:9" x14ac:dyDescent="0.2">
      <c r="H703" s="7"/>
      <c r="I703" s="7"/>
    </row>
    <row r="704" spans="8:9" x14ac:dyDescent="0.2">
      <c r="H704" s="7"/>
      <c r="I704" s="7"/>
    </row>
    <row r="705" spans="8:9" x14ac:dyDescent="0.2">
      <c r="H705" s="7"/>
      <c r="I705" s="7"/>
    </row>
    <row r="706" spans="8:9" x14ac:dyDescent="0.2">
      <c r="H706" s="7"/>
      <c r="I706" s="7"/>
    </row>
    <row r="707" spans="8:9" x14ac:dyDescent="0.2">
      <c r="H707" s="7"/>
      <c r="I707" s="7"/>
    </row>
    <row r="708" spans="8:9" x14ac:dyDescent="0.2">
      <c r="H708" s="7"/>
      <c r="I708" s="7"/>
    </row>
    <row r="709" spans="8:9" x14ac:dyDescent="0.2">
      <c r="H709" s="7"/>
      <c r="I709" s="7"/>
    </row>
    <row r="710" spans="8:9" x14ac:dyDescent="0.2">
      <c r="H710" s="7"/>
      <c r="I710" s="7"/>
    </row>
    <row r="711" spans="8:9" x14ac:dyDescent="0.2">
      <c r="H711" s="7"/>
      <c r="I711" s="7"/>
    </row>
    <row r="712" spans="8:9" x14ac:dyDescent="0.2">
      <c r="H712" s="7"/>
      <c r="I712" s="7"/>
    </row>
    <row r="713" spans="8:9" x14ac:dyDescent="0.2">
      <c r="H713" s="7"/>
      <c r="I713" s="7"/>
    </row>
    <row r="714" spans="8:9" x14ac:dyDescent="0.2">
      <c r="H714" s="7"/>
      <c r="I714" s="7"/>
    </row>
    <row r="715" spans="8:9" x14ac:dyDescent="0.2">
      <c r="H715" s="7"/>
      <c r="I715" s="7"/>
    </row>
    <row r="716" spans="8:9" x14ac:dyDescent="0.2">
      <c r="H716" s="7"/>
      <c r="I716" s="7"/>
    </row>
    <row r="717" spans="8:9" x14ac:dyDescent="0.2">
      <c r="H717" s="7"/>
      <c r="I717" s="7"/>
    </row>
    <row r="718" spans="8:9" x14ac:dyDescent="0.2">
      <c r="H718" s="7"/>
      <c r="I718" s="7"/>
    </row>
    <row r="719" spans="8:9" x14ac:dyDescent="0.2">
      <c r="H719" s="7"/>
      <c r="I719" s="7"/>
    </row>
    <row r="720" spans="8:9" x14ac:dyDescent="0.2">
      <c r="H720" s="7"/>
      <c r="I720" s="7"/>
    </row>
    <row r="721" spans="8:9" x14ac:dyDescent="0.2">
      <c r="H721" s="7"/>
      <c r="I721" s="7"/>
    </row>
    <row r="722" spans="8:9" x14ac:dyDescent="0.2">
      <c r="H722" s="7"/>
      <c r="I722" s="7"/>
    </row>
    <row r="723" spans="8:9" x14ac:dyDescent="0.2">
      <c r="H723" s="7"/>
      <c r="I723" s="7"/>
    </row>
    <row r="724" spans="8:9" x14ac:dyDescent="0.2">
      <c r="H724" s="7"/>
      <c r="I724" s="7"/>
    </row>
    <row r="725" spans="8:9" x14ac:dyDescent="0.2">
      <c r="H725" s="7"/>
      <c r="I725" s="7"/>
    </row>
    <row r="726" spans="8:9" x14ac:dyDescent="0.2">
      <c r="H726" s="7"/>
      <c r="I726" s="7"/>
    </row>
    <row r="727" spans="8:9" x14ac:dyDescent="0.2">
      <c r="H727" s="7"/>
      <c r="I727" s="7"/>
    </row>
    <row r="728" spans="8:9" x14ac:dyDescent="0.2">
      <c r="H728" s="7"/>
      <c r="I728" s="7"/>
    </row>
    <row r="729" spans="8:9" x14ac:dyDescent="0.2">
      <c r="H729" s="7"/>
      <c r="I729" s="7"/>
    </row>
    <row r="730" spans="8:9" x14ac:dyDescent="0.2">
      <c r="H730" s="7"/>
      <c r="I730" s="7"/>
    </row>
    <row r="731" spans="8:9" x14ac:dyDescent="0.2">
      <c r="H731" s="7"/>
      <c r="I731" s="7"/>
    </row>
    <row r="732" spans="8:9" x14ac:dyDescent="0.2">
      <c r="H732" s="7"/>
      <c r="I732" s="7"/>
    </row>
    <row r="733" spans="8:9" x14ac:dyDescent="0.2">
      <c r="H733" s="7"/>
      <c r="I733" s="7"/>
    </row>
    <row r="734" spans="8:9" x14ac:dyDescent="0.2">
      <c r="H734" s="7"/>
      <c r="I734" s="7"/>
    </row>
    <row r="735" spans="8:9" x14ac:dyDescent="0.2">
      <c r="H735" s="7"/>
      <c r="I735" s="7"/>
    </row>
    <row r="736" spans="8:9" x14ac:dyDescent="0.2">
      <c r="H736" s="7"/>
      <c r="I736" s="7"/>
    </row>
    <row r="737" spans="8:9" x14ac:dyDescent="0.2">
      <c r="H737" s="7"/>
      <c r="I737" s="7"/>
    </row>
    <row r="738" spans="8:9" x14ac:dyDescent="0.2">
      <c r="H738" s="7"/>
      <c r="I738" s="7"/>
    </row>
    <row r="739" spans="8:9" x14ac:dyDescent="0.2">
      <c r="H739" s="7"/>
      <c r="I739" s="7"/>
    </row>
    <row r="740" spans="8:9" x14ac:dyDescent="0.2">
      <c r="H740" s="7"/>
      <c r="I740" s="7"/>
    </row>
    <row r="741" spans="8:9" x14ac:dyDescent="0.2">
      <c r="H741" s="7"/>
      <c r="I741" s="7"/>
    </row>
    <row r="742" spans="8:9" x14ac:dyDescent="0.2">
      <c r="H742" s="7"/>
      <c r="I742" s="7"/>
    </row>
    <row r="743" spans="8:9" x14ac:dyDescent="0.2">
      <c r="H743" s="7"/>
      <c r="I743" s="7"/>
    </row>
    <row r="744" spans="8:9" x14ac:dyDescent="0.2">
      <c r="H744" s="7"/>
      <c r="I744" s="7"/>
    </row>
    <row r="745" spans="8:9" x14ac:dyDescent="0.2">
      <c r="H745" s="7"/>
      <c r="I745" s="7"/>
    </row>
    <row r="746" spans="8:9" x14ac:dyDescent="0.2">
      <c r="H746" s="7"/>
      <c r="I746" s="7"/>
    </row>
    <row r="747" spans="8:9" x14ac:dyDescent="0.2">
      <c r="H747" s="7"/>
      <c r="I747" s="7"/>
    </row>
    <row r="748" spans="8:9" x14ac:dyDescent="0.2">
      <c r="H748" s="7"/>
      <c r="I748" s="7"/>
    </row>
    <row r="749" spans="8:9" x14ac:dyDescent="0.2">
      <c r="H749" s="7"/>
      <c r="I749" s="7"/>
    </row>
    <row r="750" spans="8:9" x14ac:dyDescent="0.2">
      <c r="H750" s="7"/>
      <c r="I750" s="7"/>
    </row>
    <row r="751" spans="8:9" x14ac:dyDescent="0.2">
      <c r="H751" s="7"/>
      <c r="I751" s="7"/>
    </row>
    <row r="752" spans="8:9" x14ac:dyDescent="0.2">
      <c r="H752" s="7"/>
      <c r="I752" s="7"/>
    </row>
    <row r="753" spans="8:9" x14ac:dyDescent="0.2">
      <c r="H753" s="7"/>
      <c r="I753" s="7"/>
    </row>
    <row r="754" spans="8:9" x14ac:dyDescent="0.2">
      <c r="H754" s="7"/>
      <c r="I754" s="7"/>
    </row>
    <row r="755" spans="8:9" x14ac:dyDescent="0.2">
      <c r="H755" s="7"/>
      <c r="I755" s="7"/>
    </row>
    <row r="756" spans="8:9" x14ac:dyDescent="0.2">
      <c r="H756" s="7"/>
      <c r="I756" s="7"/>
    </row>
    <row r="757" spans="8:9" x14ac:dyDescent="0.2">
      <c r="H757" s="7"/>
      <c r="I757" s="7"/>
    </row>
    <row r="758" spans="8:9" x14ac:dyDescent="0.2">
      <c r="H758" s="7"/>
      <c r="I758" s="7"/>
    </row>
    <row r="759" spans="8:9" x14ac:dyDescent="0.2">
      <c r="H759" s="7"/>
      <c r="I759" s="7"/>
    </row>
    <row r="760" spans="8:9" x14ac:dyDescent="0.2">
      <c r="H760" s="7"/>
      <c r="I760" s="7"/>
    </row>
    <row r="761" spans="8:9" x14ac:dyDescent="0.2">
      <c r="H761" s="7"/>
      <c r="I761" s="7"/>
    </row>
    <row r="762" spans="8:9" x14ac:dyDescent="0.2">
      <c r="H762" s="7"/>
      <c r="I762" s="7"/>
    </row>
    <row r="763" spans="8:9" x14ac:dyDescent="0.2">
      <c r="H763" s="7"/>
      <c r="I763" s="7"/>
    </row>
    <row r="764" spans="8:9" x14ac:dyDescent="0.2">
      <c r="H764" s="7"/>
      <c r="I764" s="7"/>
    </row>
    <row r="765" spans="8:9" x14ac:dyDescent="0.2">
      <c r="H765" s="7"/>
      <c r="I765" s="7"/>
    </row>
    <row r="766" spans="8:9" x14ac:dyDescent="0.2">
      <c r="H766" s="7"/>
      <c r="I766" s="7"/>
    </row>
    <row r="767" spans="8:9" x14ac:dyDescent="0.2">
      <c r="H767" s="7"/>
      <c r="I767" s="7"/>
    </row>
    <row r="768" spans="8:9" x14ac:dyDescent="0.2">
      <c r="H768" s="7"/>
      <c r="I768" s="7"/>
    </row>
    <row r="769" spans="8:9" x14ac:dyDescent="0.2">
      <c r="H769" s="7"/>
      <c r="I769" s="7"/>
    </row>
    <row r="770" spans="8:9" x14ac:dyDescent="0.2">
      <c r="H770" s="7"/>
      <c r="I770" s="7"/>
    </row>
    <row r="771" spans="8:9" x14ac:dyDescent="0.2">
      <c r="H771" s="7"/>
      <c r="I771" s="7"/>
    </row>
    <row r="772" spans="8:9" x14ac:dyDescent="0.2">
      <c r="H772" s="7"/>
      <c r="I772" s="7"/>
    </row>
    <row r="773" spans="8:9" x14ac:dyDescent="0.2">
      <c r="H773" s="7"/>
      <c r="I773" s="7"/>
    </row>
    <row r="774" spans="8:9" x14ac:dyDescent="0.2">
      <c r="H774" s="7"/>
      <c r="I774" s="7"/>
    </row>
    <row r="775" spans="8:9" x14ac:dyDescent="0.2">
      <c r="H775" s="7"/>
      <c r="I775" s="7"/>
    </row>
    <row r="776" spans="8:9" x14ac:dyDescent="0.2">
      <c r="H776" s="7"/>
      <c r="I776" s="7"/>
    </row>
    <row r="777" spans="8:9" x14ac:dyDescent="0.2">
      <c r="H777" s="7"/>
      <c r="I777" s="7"/>
    </row>
    <row r="778" spans="8:9" x14ac:dyDescent="0.2">
      <c r="H778" s="7"/>
      <c r="I778" s="7"/>
    </row>
    <row r="779" spans="8:9" x14ac:dyDescent="0.2">
      <c r="H779" s="7"/>
      <c r="I779" s="7"/>
    </row>
    <row r="780" spans="8:9" x14ac:dyDescent="0.2">
      <c r="H780" s="7"/>
      <c r="I780" s="7"/>
    </row>
    <row r="781" spans="8:9" x14ac:dyDescent="0.2">
      <c r="H781" s="7"/>
      <c r="I781" s="7"/>
    </row>
    <row r="782" spans="8:9" x14ac:dyDescent="0.2">
      <c r="H782" s="7"/>
      <c r="I782" s="7"/>
    </row>
    <row r="783" spans="8:9" x14ac:dyDescent="0.2">
      <c r="H783" s="7"/>
      <c r="I783" s="7"/>
    </row>
    <row r="784" spans="8:9" x14ac:dyDescent="0.2">
      <c r="H784" s="7"/>
      <c r="I784" s="7"/>
    </row>
    <row r="785" spans="8:9" x14ac:dyDescent="0.2">
      <c r="H785" s="7"/>
      <c r="I785" s="7"/>
    </row>
    <row r="786" spans="8:9" x14ac:dyDescent="0.2">
      <c r="H786" s="7"/>
      <c r="I786" s="7"/>
    </row>
    <row r="787" spans="8:9" x14ac:dyDescent="0.2">
      <c r="H787" s="7"/>
      <c r="I787" s="7"/>
    </row>
    <row r="788" spans="8:9" x14ac:dyDescent="0.2">
      <c r="H788" s="7"/>
      <c r="I788" s="7"/>
    </row>
    <row r="789" spans="8:9" x14ac:dyDescent="0.2">
      <c r="H789" s="7"/>
      <c r="I789" s="7"/>
    </row>
    <row r="790" spans="8:9" x14ac:dyDescent="0.2">
      <c r="H790" s="7"/>
      <c r="I790" s="7"/>
    </row>
    <row r="791" spans="8:9" x14ac:dyDescent="0.2">
      <c r="H791" s="7"/>
      <c r="I791" s="7"/>
    </row>
    <row r="792" spans="8:9" x14ac:dyDescent="0.2">
      <c r="H792" s="7"/>
      <c r="I792" s="7"/>
    </row>
    <row r="793" spans="8:9" x14ac:dyDescent="0.2">
      <c r="H793" s="7"/>
      <c r="I793" s="7"/>
    </row>
    <row r="794" spans="8:9" x14ac:dyDescent="0.2">
      <c r="H794" s="7"/>
      <c r="I794" s="7"/>
    </row>
    <row r="795" spans="8:9" x14ac:dyDescent="0.2">
      <c r="H795" s="7"/>
      <c r="I795" s="7"/>
    </row>
    <row r="796" spans="8:9" x14ac:dyDescent="0.2">
      <c r="H796" s="7"/>
      <c r="I796" s="7"/>
    </row>
    <row r="797" spans="8:9" x14ac:dyDescent="0.2">
      <c r="H797" s="7"/>
      <c r="I797" s="7"/>
    </row>
    <row r="798" spans="8:9" x14ac:dyDescent="0.2">
      <c r="H798" s="7"/>
      <c r="I798" s="7"/>
    </row>
    <row r="799" spans="8:9" x14ac:dyDescent="0.2">
      <c r="H799" s="7"/>
      <c r="I799" s="7"/>
    </row>
    <row r="800" spans="8:9" x14ac:dyDescent="0.2">
      <c r="H800" s="7"/>
      <c r="I800" s="7"/>
    </row>
    <row r="801" spans="8:9" x14ac:dyDescent="0.2">
      <c r="H801" s="7"/>
      <c r="I801" s="7"/>
    </row>
    <row r="802" spans="8:9" x14ac:dyDescent="0.2">
      <c r="H802" s="7"/>
      <c r="I802" s="7"/>
    </row>
    <row r="803" spans="8:9" x14ac:dyDescent="0.2">
      <c r="H803" s="7"/>
      <c r="I803" s="7"/>
    </row>
    <row r="804" spans="8:9" x14ac:dyDescent="0.2">
      <c r="H804" s="7"/>
      <c r="I804" s="7"/>
    </row>
    <row r="805" spans="8:9" x14ac:dyDescent="0.2">
      <c r="H805" s="7"/>
      <c r="I805" s="7"/>
    </row>
    <row r="806" spans="8:9" x14ac:dyDescent="0.2">
      <c r="H806" s="7"/>
      <c r="I806" s="7"/>
    </row>
    <row r="807" spans="8:9" x14ac:dyDescent="0.2">
      <c r="H807" s="7"/>
      <c r="I807" s="7"/>
    </row>
    <row r="808" spans="8:9" x14ac:dyDescent="0.2">
      <c r="H808" s="7"/>
      <c r="I808" s="7"/>
    </row>
    <row r="809" spans="8:9" x14ac:dyDescent="0.2">
      <c r="H809" s="7"/>
      <c r="I809" s="7"/>
    </row>
    <row r="810" spans="8:9" x14ac:dyDescent="0.2">
      <c r="H810" s="7"/>
      <c r="I810" s="7"/>
    </row>
    <row r="811" spans="8:9" x14ac:dyDescent="0.2">
      <c r="H811" s="7"/>
      <c r="I811" s="7"/>
    </row>
    <row r="812" spans="8:9" x14ac:dyDescent="0.2">
      <c r="H812" s="7"/>
      <c r="I812" s="7"/>
    </row>
    <row r="813" spans="8:9" x14ac:dyDescent="0.2">
      <c r="H813" s="7"/>
      <c r="I813" s="7"/>
    </row>
    <row r="814" spans="8:9" x14ac:dyDescent="0.2">
      <c r="H814" s="7"/>
      <c r="I814" s="7"/>
    </row>
    <row r="815" spans="8:9" x14ac:dyDescent="0.2">
      <c r="H815" s="7"/>
      <c r="I815" s="7"/>
    </row>
    <row r="816" spans="8:9" x14ac:dyDescent="0.2">
      <c r="H816" s="7"/>
      <c r="I816" s="7"/>
    </row>
    <row r="817" spans="8:9" x14ac:dyDescent="0.2">
      <c r="H817" s="7"/>
      <c r="I817" s="7"/>
    </row>
    <row r="818" spans="8:9" x14ac:dyDescent="0.2">
      <c r="H818" s="7"/>
      <c r="I818" s="7"/>
    </row>
    <row r="819" spans="8:9" x14ac:dyDescent="0.2">
      <c r="H819" s="7"/>
      <c r="I819" s="7"/>
    </row>
    <row r="820" spans="8:9" x14ac:dyDescent="0.2">
      <c r="H820" s="7"/>
      <c r="I820" s="7"/>
    </row>
    <row r="821" spans="8:9" x14ac:dyDescent="0.2">
      <c r="H821" s="7"/>
      <c r="I821" s="7"/>
    </row>
    <row r="822" spans="8:9" x14ac:dyDescent="0.2">
      <c r="H822" s="7"/>
      <c r="I822" s="7"/>
    </row>
    <row r="823" spans="8:9" x14ac:dyDescent="0.2">
      <c r="H823" s="7"/>
      <c r="I823" s="7"/>
    </row>
    <row r="824" spans="8:9" x14ac:dyDescent="0.2">
      <c r="H824" s="7"/>
      <c r="I824" s="7"/>
    </row>
    <row r="825" spans="8:9" x14ac:dyDescent="0.2">
      <c r="H825" s="7"/>
      <c r="I825" s="7"/>
    </row>
    <row r="826" spans="8:9" x14ac:dyDescent="0.2">
      <c r="H826" s="7"/>
      <c r="I826" s="7"/>
    </row>
    <row r="827" spans="8:9" x14ac:dyDescent="0.2">
      <c r="H827" s="7"/>
      <c r="I827" s="7"/>
    </row>
    <row r="828" spans="8:9" x14ac:dyDescent="0.2">
      <c r="H828" s="7"/>
      <c r="I828" s="7"/>
    </row>
    <row r="829" spans="8:9" x14ac:dyDescent="0.2">
      <c r="H829" s="7"/>
      <c r="I829" s="7"/>
    </row>
    <row r="830" spans="8:9" x14ac:dyDescent="0.2">
      <c r="H830" s="7"/>
      <c r="I830" s="7"/>
    </row>
    <row r="831" spans="8:9" x14ac:dyDescent="0.2">
      <c r="H831" s="7"/>
      <c r="I831" s="7"/>
    </row>
    <row r="832" spans="8:9" x14ac:dyDescent="0.2">
      <c r="H832" s="7"/>
      <c r="I832" s="7"/>
    </row>
    <row r="833" spans="8:9" x14ac:dyDescent="0.2">
      <c r="H833" s="7"/>
      <c r="I833" s="7"/>
    </row>
    <row r="834" spans="8:9" x14ac:dyDescent="0.2">
      <c r="H834" s="7"/>
      <c r="I834" s="7"/>
    </row>
    <row r="835" spans="8:9" x14ac:dyDescent="0.2">
      <c r="H835" s="7"/>
      <c r="I835" s="7"/>
    </row>
    <row r="836" spans="8:9" x14ac:dyDescent="0.2">
      <c r="H836" s="7"/>
      <c r="I836" s="7"/>
    </row>
    <row r="837" spans="8:9" x14ac:dyDescent="0.2">
      <c r="H837" s="7"/>
      <c r="I837" s="7"/>
    </row>
    <row r="838" spans="8:9" x14ac:dyDescent="0.2">
      <c r="H838" s="7"/>
      <c r="I838" s="7"/>
    </row>
    <row r="839" spans="8:9" x14ac:dyDescent="0.2">
      <c r="H839" s="7"/>
      <c r="I839" s="7"/>
    </row>
    <row r="840" spans="8:9" x14ac:dyDescent="0.2">
      <c r="H840" s="7"/>
      <c r="I840" s="7"/>
    </row>
    <row r="841" spans="8:9" x14ac:dyDescent="0.2">
      <c r="H841" s="7"/>
      <c r="I841" s="7"/>
    </row>
    <row r="842" spans="8:9" x14ac:dyDescent="0.2">
      <c r="H842" s="7"/>
      <c r="I842" s="7"/>
    </row>
    <row r="843" spans="8:9" x14ac:dyDescent="0.2">
      <c r="H843" s="7"/>
      <c r="I843" s="7"/>
    </row>
    <row r="844" spans="8:9" x14ac:dyDescent="0.2">
      <c r="H844" s="7"/>
      <c r="I844" s="7"/>
    </row>
    <row r="845" spans="8:9" x14ac:dyDescent="0.2">
      <c r="H845" s="7"/>
      <c r="I845" s="7"/>
    </row>
    <row r="846" spans="8:9" x14ac:dyDescent="0.2">
      <c r="H846" s="7"/>
      <c r="I846" s="7"/>
    </row>
    <row r="847" spans="8:9" x14ac:dyDescent="0.2">
      <c r="H847" s="7"/>
      <c r="I847" s="7"/>
    </row>
    <row r="848" spans="8:9" x14ac:dyDescent="0.2">
      <c r="H848" s="7"/>
      <c r="I848" s="7"/>
    </row>
    <row r="849" spans="8:9" x14ac:dyDescent="0.2">
      <c r="H849" s="7"/>
      <c r="I849" s="7"/>
    </row>
    <row r="850" spans="8:9" x14ac:dyDescent="0.2">
      <c r="H850" s="7"/>
      <c r="I850" s="7"/>
    </row>
    <row r="851" spans="8:9" x14ac:dyDescent="0.2">
      <c r="H851" s="7"/>
      <c r="I851" s="7"/>
    </row>
    <row r="852" spans="8:9" x14ac:dyDescent="0.2">
      <c r="H852" s="7"/>
      <c r="I852" s="7"/>
    </row>
    <row r="853" spans="8:9" x14ac:dyDescent="0.2">
      <c r="H853" s="7"/>
      <c r="I853" s="7"/>
    </row>
    <row r="854" spans="8:9" x14ac:dyDescent="0.2">
      <c r="H854" s="7"/>
      <c r="I854" s="7"/>
    </row>
    <row r="855" spans="8:9" x14ac:dyDescent="0.2">
      <c r="H855" s="7"/>
      <c r="I855" s="7"/>
    </row>
    <row r="856" spans="8:9" x14ac:dyDescent="0.2">
      <c r="H856" s="7"/>
      <c r="I856" s="7"/>
    </row>
    <row r="857" spans="8:9" x14ac:dyDescent="0.2">
      <c r="H857" s="7"/>
      <c r="I857" s="7"/>
    </row>
    <row r="858" spans="8:9" x14ac:dyDescent="0.2">
      <c r="H858" s="7"/>
      <c r="I858" s="7"/>
    </row>
    <row r="859" spans="8:9" x14ac:dyDescent="0.2">
      <c r="H859" s="7"/>
      <c r="I859" s="7"/>
    </row>
    <row r="860" spans="8:9" x14ac:dyDescent="0.2">
      <c r="H860" s="7"/>
      <c r="I860" s="7"/>
    </row>
    <row r="861" spans="8:9" x14ac:dyDescent="0.2">
      <c r="H861" s="7"/>
      <c r="I861" s="7"/>
    </row>
    <row r="862" spans="8:9" x14ac:dyDescent="0.2">
      <c r="H862" s="7"/>
      <c r="I862" s="7"/>
    </row>
    <row r="863" spans="8:9" x14ac:dyDescent="0.2">
      <c r="H863" s="7"/>
      <c r="I863" s="7"/>
    </row>
    <row r="864" spans="8:9" x14ac:dyDescent="0.2">
      <c r="H864" s="7"/>
      <c r="I864" s="7"/>
    </row>
    <row r="865" spans="8:9" x14ac:dyDescent="0.2">
      <c r="H865" s="7"/>
      <c r="I865" s="7"/>
    </row>
    <row r="866" spans="8:9" x14ac:dyDescent="0.2">
      <c r="H866" s="7"/>
      <c r="I866" s="7"/>
    </row>
    <row r="867" spans="8:9" x14ac:dyDescent="0.2">
      <c r="H867" s="7"/>
      <c r="I867" s="7"/>
    </row>
    <row r="868" spans="8:9" x14ac:dyDescent="0.2">
      <c r="H868" s="7"/>
      <c r="I868" s="7"/>
    </row>
    <row r="869" spans="8:9" x14ac:dyDescent="0.2">
      <c r="H869" s="7"/>
      <c r="I869" s="7"/>
    </row>
    <row r="870" spans="8:9" x14ac:dyDescent="0.2">
      <c r="H870" s="7"/>
      <c r="I870" s="7"/>
    </row>
    <row r="871" spans="8:9" x14ac:dyDescent="0.2">
      <c r="H871" s="7"/>
      <c r="I871" s="7"/>
    </row>
    <row r="872" spans="8:9" x14ac:dyDescent="0.2">
      <c r="H872" s="7"/>
      <c r="I872" s="7"/>
    </row>
    <row r="873" spans="8:9" x14ac:dyDescent="0.2">
      <c r="H873" s="7"/>
      <c r="I873" s="7"/>
    </row>
    <row r="874" spans="8:9" x14ac:dyDescent="0.2">
      <c r="H874" s="7"/>
      <c r="I874" s="7"/>
    </row>
    <row r="875" spans="8:9" x14ac:dyDescent="0.2">
      <c r="H875" s="7"/>
      <c r="I875" s="7"/>
    </row>
    <row r="876" spans="8:9" x14ac:dyDescent="0.2">
      <c r="H876" s="7"/>
      <c r="I876" s="7"/>
    </row>
    <row r="877" spans="8:9" x14ac:dyDescent="0.2">
      <c r="H877" s="7"/>
      <c r="I877" s="7"/>
    </row>
    <row r="878" spans="8:9" x14ac:dyDescent="0.2">
      <c r="H878" s="7"/>
      <c r="I878" s="7"/>
    </row>
    <row r="879" spans="8:9" x14ac:dyDescent="0.2">
      <c r="H879" s="7"/>
      <c r="I879" s="7"/>
    </row>
    <row r="880" spans="8:9" x14ac:dyDescent="0.2">
      <c r="H880" s="7"/>
      <c r="I880" s="7"/>
    </row>
    <row r="881" spans="8:9" x14ac:dyDescent="0.2">
      <c r="H881" s="7"/>
      <c r="I881" s="7"/>
    </row>
    <row r="882" spans="8:9" x14ac:dyDescent="0.2">
      <c r="H882" s="7"/>
      <c r="I882" s="7"/>
    </row>
    <row r="883" spans="8:9" x14ac:dyDescent="0.2">
      <c r="H883" s="7"/>
      <c r="I883" s="7"/>
    </row>
    <row r="884" spans="8:9" x14ac:dyDescent="0.2">
      <c r="H884" s="7"/>
      <c r="I884" s="7"/>
    </row>
    <row r="885" spans="8:9" x14ac:dyDescent="0.2">
      <c r="H885" s="7"/>
      <c r="I885" s="7"/>
    </row>
    <row r="886" spans="8:9" x14ac:dyDescent="0.2">
      <c r="H886" s="7"/>
      <c r="I886" s="7"/>
    </row>
    <row r="887" spans="8:9" x14ac:dyDescent="0.2">
      <c r="H887" s="7"/>
      <c r="I887" s="7"/>
    </row>
    <row r="888" spans="8:9" x14ac:dyDescent="0.2">
      <c r="H888" s="7"/>
      <c r="I888" s="7"/>
    </row>
    <row r="889" spans="8:9" x14ac:dyDescent="0.2">
      <c r="H889" s="7"/>
      <c r="I889" s="7"/>
    </row>
    <row r="890" spans="8:9" x14ac:dyDescent="0.2">
      <c r="H890" s="7"/>
      <c r="I890" s="7"/>
    </row>
    <row r="891" spans="8:9" x14ac:dyDescent="0.2">
      <c r="H891" s="7"/>
      <c r="I891" s="7"/>
    </row>
    <row r="892" spans="8:9" x14ac:dyDescent="0.2">
      <c r="H892" s="7"/>
      <c r="I892" s="7"/>
    </row>
    <row r="893" spans="8:9" x14ac:dyDescent="0.2">
      <c r="H893" s="7"/>
      <c r="I893" s="7"/>
    </row>
    <row r="894" spans="8:9" x14ac:dyDescent="0.2">
      <c r="H894" s="7"/>
      <c r="I894" s="7"/>
    </row>
    <row r="895" spans="8:9" x14ac:dyDescent="0.2">
      <c r="H895" s="7"/>
      <c r="I895" s="7"/>
    </row>
    <row r="896" spans="8:9" x14ac:dyDescent="0.2">
      <c r="H896" s="7"/>
      <c r="I896" s="7"/>
    </row>
    <row r="897" spans="8:9" x14ac:dyDescent="0.2">
      <c r="H897" s="7"/>
      <c r="I897" s="7"/>
    </row>
    <row r="898" spans="8:9" x14ac:dyDescent="0.2">
      <c r="H898" s="7"/>
      <c r="I898" s="7"/>
    </row>
    <row r="899" spans="8:9" x14ac:dyDescent="0.2">
      <c r="H899" s="7"/>
      <c r="I899" s="7"/>
    </row>
    <row r="900" spans="8:9" x14ac:dyDescent="0.2">
      <c r="H900" s="7"/>
      <c r="I900" s="7"/>
    </row>
    <row r="901" spans="8:9" x14ac:dyDescent="0.2">
      <c r="H901" s="7"/>
      <c r="I901" s="7"/>
    </row>
    <row r="902" spans="8:9" x14ac:dyDescent="0.2">
      <c r="H902" s="7"/>
      <c r="I902" s="7"/>
    </row>
    <row r="903" spans="8:9" x14ac:dyDescent="0.2">
      <c r="H903" s="7"/>
      <c r="I903" s="7"/>
    </row>
    <row r="904" spans="8:9" x14ac:dyDescent="0.2">
      <c r="H904" s="7"/>
      <c r="I904" s="7"/>
    </row>
    <row r="905" spans="8:9" x14ac:dyDescent="0.2">
      <c r="H905" s="7"/>
      <c r="I905" s="7"/>
    </row>
    <row r="906" spans="8:9" x14ac:dyDescent="0.2">
      <c r="H906" s="7"/>
      <c r="I906" s="7"/>
    </row>
    <row r="907" spans="8:9" x14ac:dyDescent="0.2">
      <c r="H907" s="7"/>
      <c r="I907" s="7"/>
    </row>
    <row r="908" spans="8:9" x14ac:dyDescent="0.2">
      <c r="H908" s="7"/>
      <c r="I908" s="7"/>
    </row>
    <row r="909" spans="8:9" x14ac:dyDescent="0.2">
      <c r="H909" s="7"/>
      <c r="I909" s="7"/>
    </row>
    <row r="910" spans="8:9" x14ac:dyDescent="0.2">
      <c r="H910" s="7"/>
      <c r="I910" s="7"/>
    </row>
    <row r="911" spans="8:9" x14ac:dyDescent="0.2">
      <c r="H911" s="7"/>
      <c r="I911" s="7"/>
    </row>
    <row r="912" spans="8:9" x14ac:dyDescent="0.2">
      <c r="H912" s="7"/>
      <c r="I912" s="7"/>
    </row>
    <row r="913" spans="8:9" x14ac:dyDescent="0.2">
      <c r="H913" s="7"/>
      <c r="I913" s="7"/>
    </row>
    <row r="914" spans="8:9" x14ac:dyDescent="0.2">
      <c r="H914" s="7"/>
      <c r="I914" s="7"/>
    </row>
    <row r="915" spans="8:9" x14ac:dyDescent="0.2">
      <c r="H915" s="7"/>
      <c r="I915" s="7"/>
    </row>
    <row r="916" spans="8:9" x14ac:dyDescent="0.2">
      <c r="H916" s="7"/>
      <c r="I916" s="7"/>
    </row>
    <row r="917" spans="8:9" x14ac:dyDescent="0.2">
      <c r="H917" s="7"/>
      <c r="I917" s="7"/>
    </row>
    <row r="918" spans="8:9" x14ac:dyDescent="0.2">
      <c r="H918" s="7"/>
      <c r="I918" s="7"/>
    </row>
    <row r="919" spans="8:9" x14ac:dyDescent="0.2">
      <c r="H919" s="7"/>
      <c r="I919" s="7"/>
    </row>
    <row r="920" spans="8:9" x14ac:dyDescent="0.2">
      <c r="H920" s="7"/>
      <c r="I920" s="7"/>
    </row>
    <row r="921" spans="8:9" x14ac:dyDescent="0.2">
      <c r="H921" s="7"/>
      <c r="I921" s="7"/>
    </row>
    <row r="922" spans="8:9" x14ac:dyDescent="0.2">
      <c r="H922" s="7"/>
      <c r="I922" s="7"/>
    </row>
    <row r="923" spans="8:9" x14ac:dyDescent="0.2">
      <c r="H923" s="7"/>
      <c r="I923" s="7"/>
    </row>
    <row r="924" spans="8:9" x14ac:dyDescent="0.2">
      <c r="H924" s="7"/>
      <c r="I924" s="7"/>
    </row>
    <row r="925" spans="8:9" x14ac:dyDescent="0.2">
      <c r="H925" s="7"/>
      <c r="I925" s="7"/>
    </row>
    <row r="926" spans="8:9" x14ac:dyDescent="0.2">
      <c r="H926" s="7"/>
      <c r="I926" s="7"/>
    </row>
    <row r="927" spans="8:9" x14ac:dyDescent="0.2">
      <c r="H927" s="7"/>
      <c r="I927" s="7"/>
    </row>
    <row r="928" spans="8:9" x14ac:dyDescent="0.2">
      <c r="H928" s="7"/>
      <c r="I928" s="7"/>
    </row>
    <row r="929" spans="8:9" x14ac:dyDescent="0.2">
      <c r="H929" s="7"/>
      <c r="I929" s="7"/>
    </row>
    <row r="930" spans="8:9" x14ac:dyDescent="0.2">
      <c r="H930" s="7"/>
      <c r="I930" s="7"/>
    </row>
    <row r="931" spans="8:9" x14ac:dyDescent="0.2">
      <c r="H931" s="7"/>
      <c r="I931" s="7"/>
    </row>
    <row r="932" spans="8:9" x14ac:dyDescent="0.2">
      <c r="H932" s="7"/>
      <c r="I932" s="7"/>
    </row>
    <row r="933" spans="8:9" x14ac:dyDescent="0.2">
      <c r="H933" s="7"/>
      <c r="I933" s="7"/>
    </row>
    <row r="934" spans="8:9" x14ac:dyDescent="0.2">
      <c r="H934" s="7"/>
      <c r="I934" s="7"/>
    </row>
    <row r="935" spans="8:9" x14ac:dyDescent="0.2">
      <c r="H935" s="7"/>
      <c r="I935" s="7"/>
    </row>
    <row r="936" spans="8:9" x14ac:dyDescent="0.2">
      <c r="H936" s="7"/>
      <c r="I936" s="7"/>
    </row>
    <row r="937" spans="8:9" x14ac:dyDescent="0.2">
      <c r="H937" s="7"/>
      <c r="I937" s="7"/>
    </row>
    <row r="938" spans="8:9" x14ac:dyDescent="0.2">
      <c r="H938" s="7"/>
      <c r="I938" s="7"/>
    </row>
    <row r="939" spans="8:9" x14ac:dyDescent="0.2">
      <c r="H939" s="7"/>
      <c r="I939" s="7"/>
    </row>
    <row r="940" spans="8:9" x14ac:dyDescent="0.2">
      <c r="H940" s="7"/>
      <c r="I940" s="7"/>
    </row>
    <row r="941" spans="8:9" x14ac:dyDescent="0.2">
      <c r="H941" s="7"/>
      <c r="I941" s="7"/>
    </row>
    <row r="942" spans="8:9" x14ac:dyDescent="0.2">
      <c r="H942" s="7"/>
      <c r="I942" s="7"/>
    </row>
    <row r="943" spans="8:9" x14ac:dyDescent="0.2">
      <c r="H943" s="7"/>
      <c r="I943" s="7"/>
    </row>
    <row r="944" spans="8:9" x14ac:dyDescent="0.2">
      <c r="H944" s="7"/>
      <c r="I944" s="7"/>
    </row>
    <row r="945" spans="8:9" x14ac:dyDescent="0.2">
      <c r="H945" s="7"/>
      <c r="I945" s="7"/>
    </row>
    <row r="946" spans="8:9" x14ac:dyDescent="0.2">
      <c r="H946" s="7"/>
      <c r="I946" s="7"/>
    </row>
    <row r="947" spans="8:9" x14ac:dyDescent="0.2">
      <c r="H947" s="7"/>
      <c r="I947" s="7"/>
    </row>
    <row r="948" spans="8:9" x14ac:dyDescent="0.2">
      <c r="H948" s="7"/>
      <c r="I948" s="7"/>
    </row>
    <row r="949" spans="8:9" x14ac:dyDescent="0.2">
      <c r="H949" s="7"/>
      <c r="I949" s="7"/>
    </row>
    <row r="950" spans="8:9" x14ac:dyDescent="0.2">
      <c r="H950" s="7"/>
      <c r="I950" s="7"/>
    </row>
    <row r="951" spans="8:9" x14ac:dyDescent="0.2">
      <c r="H951" s="7"/>
      <c r="I951" s="7"/>
    </row>
    <row r="952" spans="8:9" x14ac:dyDescent="0.2">
      <c r="H952" s="7"/>
      <c r="I952" s="7"/>
    </row>
    <row r="953" spans="8:9" x14ac:dyDescent="0.2">
      <c r="H953" s="7"/>
      <c r="I953" s="7"/>
    </row>
    <row r="954" spans="8:9" x14ac:dyDescent="0.2">
      <c r="H954" s="7"/>
      <c r="I954" s="7"/>
    </row>
    <row r="955" spans="8:9" x14ac:dyDescent="0.2">
      <c r="H955" s="7"/>
      <c r="I955" s="7"/>
    </row>
    <row r="956" spans="8:9" x14ac:dyDescent="0.2">
      <c r="H956" s="7"/>
      <c r="I956" s="7"/>
    </row>
    <row r="957" spans="8:9" x14ac:dyDescent="0.2">
      <c r="H957" s="7"/>
      <c r="I957" s="7"/>
    </row>
    <row r="958" spans="8:9" x14ac:dyDescent="0.2">
      <c r="H958" s="7"/>
      <c r="I958" s="7"/>
    </row>
    <row r="959" spans="8:9" x14ac:dyDescent="0.2">
      <c r="H959" s="7"/>
      <c r="I959" s="7"/>
    </row>
    <row r="960" spans="8:9" x14ac:dyDescent="0.2">
      <c r="H960" s="7"/>
      <c r="I960" s="7"/>
    </row>
    <row r="961" spans="8:9" x14ac:dyDescent="0.2">
      <c r="H961" s="7"/>
      <c r="I961" s="7"/>
    </row>
    <row r="962" spans="8:9" x14ac:dyDescent="0.2">
      <c r="H962" s="7"/>
      <c r="I962" s="7"/>
    </row>
    <row r="963" spans="8:9" x14ac:dyDescent="0.2">
      <c r="H963" s="7"/>
      <c r="I963" s="7"/>
    </row>
    <row r="964" spans="8:9" x14ac:dyDescent="0.2">
      <c r="H964" s="7"/>
      <c r="I964" s="7"/>
    </row>
    <row r="965" spans="8:9" x14ac:dyDescent="0.2">
      <c r="H965" s="7"/>
      <c r="I965" s="7"/>
    </row>
    <row r="966" spans="8:9" x14ac:dyDescent="0.2">
      <c r="H966" s="7"/>
      <c r="I966" s="7"/>
    </row>
    <row r="967" spans="8:9" x14ac:dyDescent="0.2">
      <c r="H967" s="7"/>
      <c r="I967" s="7"/>
    </row>
    <row r="968" spans="8:9" x14ac:dyDescent="0.2">
      <c r="H968" s="7"/>
      <c r="I968" s="7"/>
    </row>
    <row r="969" spans="8:9" x14ac:dyDescent="0.2">
      <c r="H969" s="7"/>
      <c r="I969" s="7"/>
    </row>
    <row r="970" spans="8:9" x14ac:dyDescent="0.2">
      <c r="H970" s="7"/>
      <c r="I970" s="7"/>
    </row>
    <row r="971" spans="8:9" x14ac:dyDescent="0.2">
      <c r="H971" s="7"/>
      <c r="I971" s="7"/>
    </row>
    <row r="972" spans="8:9" x14ac:dyDescent="0.2">
      <c r="H972" s="7"/>
      <c r="I972" s="7"/>
    </row>
    <row r="973" spans="8:9" x14ac:dyDescent="0.2">
      <c r="H973" s="7"/>
      <c r="I973" s="7"/>
    </row>
    <row r="974" spans="8:9" x14ac:dyDescent="0.2">
      <c r="H974" s="7"/>
      <c r="I974" s="7"/>
    </row>
    <row r="975" spans="8:9" x14ac:dyDescent="0.2">
      <c r="H975" s="7"/>
      <c r="I975" s="7"/>
    </row>
    <row r="976" spans="8:9" x14ac:dyDescent="0.2">
      <c r="H976" s="7"/>
      <c r="I976" s="7"/>
    </row>
    <row r="977" spans="8:9" x14ac:dyDescent="0.2">
      <c r="H977" s="7"/>
      <c r="I977" s="7"/>
    </row>
    <row r="978" spans="8:9" x14ac:dyDescent="0.2">
      <c r="H978" s="7"/>
      <c r="I978" s="7"/>
    </row>
    <row r="979" spans="8:9" x14ac:dyDescent="0.2">
      <c r="H979" s="7"/>
      <c r="I979" s="7"/>
    </row>
    <row r="980" spans="8:9" x14ac:dyDescent="0.2">
      <c r="H980" s="7"/>
      <c r="I980" s="7"/>
    </row>
    <row r="981" spans="8:9" x14ac:dyDescent="0.2">
      <c r="H981" s="7"/>
      <c r="I981" s="7"/>
    </row>
    <row r="982" spans="8:9" x14ac:dyDescent="0.2">
      <c r="H982" s="7"/>
      <c r="I982" s="7"/>
    </row>
    <row r="983" spans="8:9" x14ac:dyDescent="0.2">
      <c r="H983" s="7"/>
      <c r="I983" s="7"/>
    </row>
    <row r="984" spans="8:9" x14ac:dyDescent="0.2">
      <c r="H984" s="7"/>
      <c r="I984" s="7"/>
    </row>
    <row r="985" spans="8:9" x14ac:dyDescent="0.2">
      <c r="H985" s="7"/>
      <c r="I985" s="7"/>
    </row>
    <row r="986" spans="8:9" x14ac:dyDescent="0.2">
      <c r="H986" s="7"/>
      <c r="I986" s="7"/>
    </row>
    <row r="987" spans="8:9" x14ac:dyDescent="0.2">
      <c r="H987" s="7"/>
      <c r="I987" s="7"/>
    </row>
    <row r="988" spans="8:9" x14ac:dyDescent="0.2">
      <c r="H988" s="7"/>
      <c r="I988" s="7"/>
    </row>
    <row r="989" spans="8:9" x14ac:dyDescent="0.2">
      <c r="H989" s="7"/>
      <c r="I989" s="7"/>
    </row>
    <row r="990" spans="8:9" x14ac:dyDescent="0.2">
      <c r="H990" s="7"/>
      <c r="I990" s="7"/>
    </row>
    <row r="991" spans="8:9" x14ac:dyDescent="0.2">
      <c r="H991" s="7"/>
      <c r="I991" s="7"/>
    </row>
    <row r="992" spans="8:9" x14ac:dyDescent="0.2">
      <c r="H992" s="7"/>
      <c r="I992" s="7"/>
    </row>
    <row r="993" spans="8:9" x14ac:dyDescent="0.2">
      <c r="H993" s="7"/>
      <c r="I993" s="7"/>
    </row>
    <row r="994" spans="8:9" x14ac:dyDescent="0.2">
      <c r="H994" s="7"/>
      <c r="I994" s="7"/>
    </row>
    <row r="995" spans="8:9" x14ac:dyDescent="0.2">
      <c r="H995" s="7"/>
      <c r="I995" s="7"/>
    </row>
    <row r="996" spans="8:9" x14ac:dyDescent="0.2">
      <c r="H996" s="7"/>
      <c r="I996" s="7"/>
    </row>
    <row r="997" spans="8:9" x14ac:dyDescent="0.2">
      <c r="H997" s="7"/>
      <c r="I997" s="7"/>
    </row>
    <row r="998" spans="8:9" x14ac:dyDescent="0.2">
      <c r="H998" s="7"/>
      <c r="I998" s="7"/>
    </row>
    <row r="999" spans="8:9" x14ac:dyDescent="0.2">
      <c r="H999" s="7"/>
      <c r="I999" s="7"/>
    </row>
    <row r="1000" spans="8:9" x14ac:dyDescent="0.2">
      <c r="H1000" s="7"/>
      <c r="I1000" s="7"/>
    </row>
    <row r="1001" spans="8:9" x14ac:dyDescent="0.2">
      <c r="H1001" s="7"/>
      <c r="I1001" s="7"/>
    </row>
    <row r="1002" spans="8:9" x14ac:dyDescent="0.2">
      <c r="H1002" s="7"/>
      <c r="I1002" s="7"/>
    </row>
    <row r="1003" spans="8:9" x14ac:dyDescent="0.2">
      <c r="H1003" s="7"/>
      <c r="I1003" s="7"/>
    </row>
    <row r="1004" spans="8:9" x14ac:dyDescent="0.2">
      <c r="H1004" s="7"/>
      <c r="I1004" s="7"/>
    </row>
    <row r="1005" spans="8:9" x14ac:dyDescent="0.2">
      <c r="H1005" s="7"/>
      <c r="I1005" s="7"/>
    </row>
    <row r="1006" spans="8:9" x14ac:dyDescent="0.2">
      <c r="H1006" s="7"/>
      <c r="I1006" s="7"/>
    </row>
    <row r="1007" spans="8:9" x14ac:dyDescent="0.2">
      <c r="H1007" s="7"/>
      <c r="I1007" s="7"/>
    </row>
    <row r="1008" spans="8:9" x14ac:dyDescent="0.2">
      <c r="H1008" s="7"/>
      <c r="I1008" s="7"/>
    </row>
    <row r="1009" spans="8:9" x14ac:dyDescent="0.2">
      <c r="H1009" s="7"/>
      <c r="I1009" s="7"/>
    </row>
    <row r="1010" spans="8:9" x14ac:dyDescent="0.2">
      <c r="H1010" s="7"/>
      <c r="I1010" s="7"/>
    </row>
    <row r="1011" spans="8:9" x14ac:dyDescent="0.2">
      <c r="H1011" s="7"/>
      <c r="I1011" s="7"/>
    </row>
    <row r="1012" spans="8:9" x14ac:dyDescent="0.2">
      <c r="H1012" s="7"/>
      <c r="I1012" s="7"/>
    </row>
    <row r="1013" spans="8:9" x14ac:dyDescent="0.2">
      <c r="H1013" s="7"/>
      <c r="I1013" s="7"/>
    </row>
    <row r="1014" spans="8:9" x14ac:dyDescent="0.2">
      <c r="H1014" s="7"/>
      <c r="I1014" s="7"/>
    </row>
    <row r="1015" spans="8:9" x14ac:dyDescent="0.2">
      <c r="H1015" s="7"/>
      <c r="I1015" s="7"/>
    </row>
    <row r="1016" spans="8:9" x14ac:dyDescent="0.2">
      <c r="H1016" s="7"/>
      <c r="I1016" s="7"/>
    </row>
    <row r="1017" spans="8:9" x14ac:dyDescent="0.2">
      <c r="H1017" s="7"/>
      <c r="I1017" s="7"/>
    </row>
    <row r="1018" spans="8:9" x14ac:dyDescent="0.2">
      <c r="H1018" s="7"/>
      <c r="I1018" s="7"/>
    </row>
    <row r="1019" spans="8:9" x14ac:dyDescent="0.2">
      <c r="H1019" s="7"/>
      <c r="I1019" s="7"/>
    </row>
    <row r="1020" spans="8:9" x14ac:dyDescent="0.2">
      <c r="H1020" s="7"/>
      <c r="I1020" s="7"/>
    </row>
    <row r="1021" spans="8:9" x14ac:dyDescent="0.2">
      <c r="H1021" s="7"/>
      <c r="I1021" s="7"/>
    </row>
    <row r="1022" spans="8:9" x14ac:dyDescent="0.2">
      <c r="H1022" s="7"/>
      <c r="I1022" s="7"/>
    </row>
    <row r="1023" spans="8:9" x14ac:dyDescent="0.2">
      <c r="H1023" s="7"/>
      <c r="I1023" s="7"/>
    </row>
    <row r="1024" spans="8:9" x14ac:dyDescent="0.2">
      <c r="H1024" s="7"/>
      <c r="I1024" s="7"/>
    </row>
    <row r="1025" spans="8:9" x14ac:dyDescent="0.2">
      <c r="H1025" s="7"/>
      <c r="I1025" s="7"/>
    </row>
    <row r="1026" spans="8:9" x14ac:dyDescent="0.2">
      <c r="H1026" s="7"/>
      <c r="I1026" s="7"/>
    </row>
    <row r="1027" spans="8:9" x14ac:dyDescent="0.2">
      <c r="H1027" s="7"/>
      <c r="I1027" s="7"/>
    </row>
    <row r="1028" spans="8:9" x14ac:dyDescent="0.2">
      <c r="H1028" s="7"/>
      <c r="I1028" s="7"/>
    </row>
    <row r="1029" spans="8:9" x14ac:dyDescent="0.2">
      <c r="H1029" s="7"/>
      <c r="I1029" s="7"/>
    </row>
    <row r="1030" spans="8:9" x14ac:dyDescent="0.2">
      <c r="H1030" s="7"/>
      <c r="I1030" s="7"/>
    </row>
    <row r="1031" spans="8:9" x14ac:dyDescent="0.2">
      <c r="H1031" s="7"/>
      <c r="I1031" s="7"/>
    </row>
    <row r="1032" spans="8:9" x14ac:dyDescent="0.2">
      <c r="H1032" s="7"/>
      <c r="I1032" s="7"/>
    </row>
    <row r="1033" spans="8:9" x14ac:dyDescent="0.2">
      <c r="H1033" s="7"/>
      <c r="I1033" s="7"/>
    </row>
    <row r="1034" spans="8:9" x14ac:dyDescent="0.2">
      <c r="H1034" s="7"/>
      <c r="I1034" s="7"/>
    </row>
    <row r="1035" spans="8:9" x14ac:dyDescent="0.2">
      <c r="H1035" s="7"/>
      <c r="I1035" s="7"/>
    </row>
    <row r="1036" spans="8:9" x14ac:dyDescent="0.2">
      <c r="H1036" s="7"/>
      <c r="I1036" s="7"/>
    </row>
    <row r="1037" spans="8:9" x14ac:dyDescent="0.2">
      <c r="H1037" s="7"/>
      <c r="I1037" s="7"/>
    </row>
    <row r="1038" spans="8:9" x14ac:dyDescent="0.2">
      <c r="H1038" s="7"/>
      <c r="I1038" s="7"/>
    </row>
    <row r="1039" spans="8:9" x14ac:dyDescent="0.2">
      <c r="H1039" s="7"/>
      <c r="I1039" s="7"/>
    </row>
    <row r="1040" spans="8:9" x14ac:dyDescent="0.2">
      <c r="H1040" s="7"/>
      <c r="I1040" s="7"/>
    </row>
    <row r="1041" spans="8:9" x14ac:dyDescent="0.2">
      <c r="H1041" s="7"/>
      <c r="I1041" s="7"/>
    </row>
    <row r="1042" spans="8:9" x14ac:dyDescent="0.2">
      <c r="H1042" s="7"/>
      <c r="I1042" s="7"/>
    </row>
    <row r="1043" spans="8:9" x14ac:dyDescent="0.2">
      <c r="H1043" s="7"/>
      <c r="I1043" s="7"/>
    </row>
    <row r="1044" spans="8:9" x14ac:dyDescent="0.2">
      <c r="H1044" s="7"/>
      <c r="I1044" s="7"/>
    </row>
    <row r="1045" spans="8:9" x14ac:dyDescent="0.2">
      <c r="H1045" s="7"/>
      <c r="I1045" s="7"/>
    </row>
    <row r="1046" spans="8:9" x14ac:dyDescent="0.2">
      <c r="H1046" s="7"/>
      <c r="I1046" s="7"/>
    </row>
    <row r="1047" spans="8:9" x14ac:dyDescent="0.2">
      <c r="H1047" s="7"/>
      <c r="I1047" s="7"/>
    </row>
    <row r="1048" spans="8:9" x14ac:dyDescent="0.2">
      <c r="H1048" s="7"/>
      <c r="I1048" s="7"/>
    </row>
    <row r="1049" spans="8:9" x14ac:dyDescent="0.2">
      <c r="H1049" s="7"/>
      <c r="I1049" s="7"/>
    </row>
    <row r="1050" spans="8:9" x14ac:dyDescent="0.2">
      <c r="H1050" s="7"/>
      <c r="I1050" s="7"/>
    </row>
    <row r="1051" spans="8:9" x14ac:dyDescent="0.2">
      <c r="H1051" s="7"/>
      <c r="I1051" s="7"/>
    </row>
    <row r="1052" spans="8:9" x14ac:dyDescent="0.2">
      <c r="H1052" s="7"/>
      <c r="I1052" s="7"/>
    </row>
    <row r="1053" spans="8:9" x14ac:dyDescent="0.2">
      <c r="H1053" s="7"/>
      <c r="I1053" s="7"/>
    </row>
    <row r="1054" spans="8:9" x14ac:dyDescent="0.2">
      <c r="H1054" s="7"/>
      <c r="I1054" s="7"/>
    </row>
    <row r="1055" spans="8:9" x14ac:dyDescent="0.2">
      <c r="H1055" s="7"/>
      <c r="I1055" s="7"/>
    </row>
    <row r="1056" spans="8:9" x14ac:dyDescent="0.2">
      <c r="H1056" s="7"/>
      <c r="I1056" s="7"/>
    </row>
    <row r="1057" spans="8:9" x14ac:dyDescent="0.2">
      <c r="H1057" s="7"/>
      <c r="I1057" s="7"/>
    </row>
    <row r="1058" spans="8:9" x14ac:dyDescent="0.2">
      <c r="H1058" s="7"/>
      <c r="I1058" s="7"/>
    </row>
    <row r="1059" spans="8:9" x14ac:dyDescent="0.2">
      <c r="H1059" s="7"/>
      <c r="I1059" s="7"/>
    </row>
    <row r="1060" spans="8:9" x14ac:dyDescent="0.2">
      <c r="H1060" s="7"/>
      <c r="I1060" s="7"/>
    </row>
    <row r="1061" spans="8:9" x14ac:dyDescent="0.2">
      <c r="H1061" s="7"/>
      <c r="I1061" s="7"/>
    </row>
    <row r="1062" spans="8:9" x14ac:dyDescent="0.2">
      <c r="H1062" s="7"/>
      <c r="I1062" s="7"/>
    </row>
    <row r="1063" spans="8:9" x14ac:dyDescent="0.2">
      <c r="H1063" s="7"/>
      <c r="I1063" s="7"/>
    </row>
    <row r="1064" spans="8:9" x14ac:dyDescent="0.2">
      <c r="H1064" s="7"/>
      <c r="I1064" s="7"/>
    </row>
    <row r="1065" spans="8:9" x14ac:dyDescent="0.2">
      <c r="H1065" s="7"/>
      <c r="I1065" s="7"/>
    </row>
    <row r="1066" spans="8:9" x14ac:dyDescent="0.2">
      <c r="H1066" s="7"/>
      <c r="I1066" s="7"/>
    </row>
    <row r="1067" spans="8:9" x14ac:dyDescent="0.2">
      <c r="H1067" s="7"/>
      <c r="I1067" s="7"/>
    </row>
    <row r="1068" spans="8:9" x14ac:dyDescent="0.2">
      <c r="H1068" s="7"/>
      <c r="I1068" s="7"/>
    </row>
    <row r="1069" spans="8:9" x14ac:dyDescent="0.2">
      <c r="H1069" s="7"/>
      <c r="I1069" s="7"/>
    </row>
    <row r="1070" spans="8:9" x14ac:dyDescent="0.2">
      <c r="H1070" s="7"/>
      <c r="I1070" s="7"/>
    </row>
    <row r="1071" spans="8:9" x14ac:dyDescent="0.2">
      <c r="H1071" s="7"/>
      <c r="I1071" s="7"/>
    </row>
    <row r="1072" spans="8:9" x14ac:dyDescent="0.2">
      <c r="H1072" s="7"/>
      <c r="I1072" s="7"/>
    </row>
    <row r="1073" spans="8:9" x14ac:dyDescent="0.2">
      <c r="H1073" s="7"/>
      <c r="I1073" s="7"/>
    </row>
    <row r="1074" spans="8:9" x14ac:dyDescent="0.2">
      <c r="H1074" s="7"/>
      <c r="I1074" s="7"/>
    </row>
    <row r="1075" spans="8:9" x14ac:dyDescent="0.2">
      <c r="H1075" s="7"/>
      <c r="I1075" s="7"/>
    </row>
    <row r="1076" spans="8:9" x14ac:dyDescent="0.2">
      <c r="H1076" s="7"/>
      <c r="I1076" s="7"/>
    </row>
    <row r="1077" spans="8:9" x14ac:dyDescent="0.2">
      <c r="H1077" s="7"/>
      <c r="I1077" s="7"/>
    </row>
    <row r="1078" spans="8:9" x14ac:dyDescent="0.2">
      <c r="H1078" s="7"/>
      <c r="I1078" s="7"/>
    </row>
    <row r="1079" spans="8:9" x14ac:dyDescent="0.2">
      <c r="H1079" s="7"/>
      <c r="I1079" s="7"/>
    </row>
    <row r="1080" spans="8:9" x14ac:dyDescent="0.2">
      <c r="H1080" s="7"/>
      <c r="I1080" s="7"/>
    </row>
    <row r="1081" spans="8:9" x14ac:dyDescent="0.2">
      <c r="H1081" s="7"/>
      <c r="I1081" s="7"/>
    </row>
    <row r="1082" spans="8:9" x14ac:dyDescent="0.2">
      <c r="H1082" s="7"/>
      <c r="I1082" s="7"/>
    </row>
    <row r="1083" spans="8:9" x14ac:dyDescent="0.2">
      <c r="H1083" s="7"/>
      <c r="I1083" s="7"/>
    </row>
    <row r="1084" spans="8:9" x14ac:dyDescent="0.2">
      <c r="H1084" s="7"/>
      <c r="I1084" s="7"/>
    </row>
    <row r="1085" spans="8:9" x14ac:dyDescent="0.2">
      <c r="H1085" s="7"/>
      <c r="I1085" s="7"/>
    </row>
    <row r="1086" spans="8:9" x14ac:dyDescent="0.2">
      <c r="H1086" s="7"/>
      <c r="I1086" s="7"/>
    </row>
    <row r="1087" spans="8:9" x14ac:dyDescent="0.2">
      <c r="H1087" s="7"/>
      <c r="I1087" s="7"/>
    </row>
    <row r="1088" spans="8:9" x14ac:dyDescent="0.2">
      <c r="H1088" s="7"/>
      <c r="I1088" s="7"/>
    </row>
    <row r="1089" spans="8:9" x14ac:dyDescent="0.2">
      <c r="H1089" s="7"/>
      <c r="I1089" s="7"/>
    </row>
    <row r="1090" spans="8:9" x14ac:dyDescent="0.2">
      <c r="H1090" s="7"/>
      <c r="I1090" s="7"/>
    </row>
    <row r="1091" spans="8:9" x14ac:dyDescent="0.2">
      <c r="H1091" s="7"/>
      <c r="I1091" s="7"/>
    </row>
    <row r="1092" spans="8:9" x14ac:dyDescent="0.2">
      <c r="H1092" s="7"/>
      <c r="I1092" s="7"/>
    </row>
    <row r="1093" spans="8:9" x14ac:dyDescent="0.2">
      <c r="H1093" s="7"/>
      <c r="I1093" s="7"/>
    </row>
    <row r="1094" spans="8:9" x14ac:dyDescent="0.2">
      <c r="H1094" s="7"/>
      <c r="I1094" s="7"/>
    </row>
    <row r="1095" spans="8:9" x14ac:dyDescent="0.2">
      <c r="H1095" s="7"/>
      <c r="I1095" s="7"/>
    </row>
    <row r="1096" spans="8:9" x14ac:dyDescent="0.2">
      <c r="H1096" s="7"/>
      <c r="I1096" s="7"/>
    </row>
    <row r="1097" spans="8:9" x14ac:dyDescent="0.2">
      <c r="H1097" s="7"/>
      <c r="I1097" s="7"/>
    </row>
    <row r="1098" spans="8:9" x14ac:dyDescent="0.2">
      <c r="H1098" s="7"/>
      <c r="I1098" s="7"/>
    </row>
    <row r="1099" spans="8:9" x14ac:dyDescent="0.2">
      <c r="H1099" s="7"/>
      <c r="I1099" s="7"/>
    </row>
    <row r="1100" spans="8:9" x14ac:dyDescent="0.2">
      <c r="H1100" s="7"/>
      <c r="I1100" s="7"/>
    </row>
    <row r="1101" spans="8:9" x14ac:dyDescent="0.2">
      <c r="H1101" s="7"/>
      <c r="I1101" s="7"/>
    </row>
    <row r="1102" spans="8:9" x14ac:dyDescent="0.2">
      <c r="H1102" s="7"/>
      <c r="I1102" s="7"/>
    </row>
    <row r="1103" spans="8:9" x14ac:dyDescent="0.2">
      <c r="H1103" s="7"/>
      <c r="I1103" s="7"/>
    </row>
    <row r="1104" spans="8:9" x14ac:dyDescent="0.2">
      <c r="H1104" s="7"/>
      <c r="I1104" s="7"/>
    </row>
    <row r="1105" spans="8:9" x14ac:dyDescent="0.2">
      <c r="H1105" s="7"/>
      <c r="I1105" s="7"/>
    </row>
    <row r="1106" spans="8:9" x14ac:dyDescent="0.2">
      <c r="H1106" s="7"/>
      <c r="I1106" s="7"/>
    </row>
    <row r="1107" spans="8:9" x14ac:dyDescent="0.2">
      <c r="H1107" s="7"/>
      <c r="I1107" s="7"/>
    </row>
    <row r="1108" spans="8:9" x14ac:dyDescent="0.2">
      <c r="H1108" s="7"/>
      <c r="I1108" s="7"/>
    </row>
    <row r="1109" spans="8:9" x14ac:dyDescent="0.2">
      <c r="H1109" s="7"/>
      <c r="I1109" s="7"/>
    </row>
    <row r="1110" spans="8:9" x14ac:dyDescent="0.2">
      <c r="H1110" s="7"/>
      <c r="I1110" s="7"/>
    </row>
    <row r="1111" spans="8:9" x14ac:dyDescent="0.2">
      <c r="H1111" s="7"/>
      <c r="I1111" s="7"/>
    </row>
    <row r="1112" spans="8:9" x14ac:dyDescent="0.2">
      <c r="H1112" s="7"/>
      <c r="I1112" s="7"/>
    </row>
    <row r="1113" spans="8:9" x14ac:dyDescent="0.2">
      <c r="H1113" s="7"/>
      <c r="I1113" s="7"/>
    </row>
    <row r="1114" spans="8:9" x14ac:dyDescent="0.2">
      <c r="H1114" s="7"/>
      <c r="I1114" s="7"/>
    </row>
    <row r="1115" spans="8:9" x14ac:dyDescent="0.2">
      <c r="H1115" s="7"/>
      <c r="I1115" s="7"/>
    </row>
    <row r="1116" spans="8:9" x14ac:dyDescent="0.2">
      <c r="H1116" s="7"/>
      <c r="I1116" s="7"/>
    </row>
    <row r="1117" spans="8:9" x14ac:dyDescent="0.2">
      <c r="H1117" s="7"/>
      <c r="I1117" s="7"/>
    </row>
    <row r="1118" spans="8:9" x14ac:dyDescent="0.2">
      <c r="H1118" s="7"/>
      <c r="I1118" s="7"/>
    </row>
    <row r="1119" spans="8:9" x14ac:dyDescent="0.2">
      <c r="H1119" s="7"/>
      <c r="I1119" s="7"/>
    </row>
    <row r="1120" spans="8:9" x14ac:dyDescent="0.2">
      <c r="H1120" s="7"/>
      <c r="I1120" s="7"/>
    </row>
    <row r="1121" spans="8:9" x14ac:dyDescent="0.2">
      <c r="H1121" s="7"/>
      <c r="I1121" s="7"/>
    </row>
    <row r="1122" spans="8:9" x14ac:dyDescent="0.2">
      <c r="H1122" s="7"/>
      <c r="I1122" s="7"/>
    </row>
    <row r="1123" spans="8:9" x14ac:dyDescent="0.2">
      <c r="H1123" s="7"/>
      <c r="I1123" s="7"/>
    </row>
    <row r="1124" spans="8:9" x14ac:dyDescent="0.2">
      <c r="H1124" s="7"/>
      <c r="I1124" s="7"/>
    </row>
    <row r="1125" spans="8:9" x14ac:dyDescent="0.2">
      <c r="H1125" s="7"/>
      <c r="I1125" s="7"/>
    </row>
    <row r="1126" spans="8:9" x14ac:dyDescent="0.2">
      <c r="H1126" s="7"/>
      <c r="I1126" s="7"/>
    </row>
    <row r="1127" spans="8:9" x14ac:dyDescent="0.2">
      <c r="H1127" s="7"/>
      <c r="I1127" s="7"/>
    </row>
    <row r="1128" spans="8:9" x14ac:dyDescent="0.2">
      <c r="H1128" s="7"/>
      <c r="I1128" s="7"/>
    </row>
    <row r="1129" spans="8:9" x14ac:dyDescent="0.2">
      <c r="H1129" s="7"/>
      <c r="I1129" s="7"/>
    </row>
    <row r="1130" spans="8:9" x14ac:dyDescent="0.2">
      <c r="H1130" s="7"/>
      <c r="I1130" s="7"/>
    </row>
    <row r="1131" spans="8:9" x14ac:dyDescent="0.2">
      <c r="H1131" s="7"/>
      <c r="I1131" s="7"/>
    </row>
    <row r="1132" spans="8:9" x14ac:dyDescent="0.2">
      <c r="H1132" s="7"/>
      <c r="I1132" s="7"/>
    </row>
    <row r="1133" spans="8:9" x14ac:dyDescent="0.2">
      <c r="H1133" s="7"/>
      <c r="I1133" s="7"/>
    </row>
    <row r="1134" spans="8:9" x14ac:dyDescent="0.2">
      <c r="H1134" s="7"/>
      <c r="I1134" s="7"/>
    </row>
    <row r="1135" spans="8:9" x14ac:dyDescent="0.2">
      <c r="H1135" s="7"/>
      <c r="I1135" s="7"/>
    </row>
    <row r="1136" spans="8:9" x14ac:dyDescent="0.2">
      <c r="H1136" s="7"/>
      <c r="I1136" s="7"/>
    </row>
    <row r="1137" spans="8:9" x14ac:dyDescent="0.2">
      <c r="H1137" s="7"/>
      <c r="I1137" s="7"/>
    </row>
    <row r="1138" spans="8:9" x14ac:dyDescent="0.2">
      <c r="H1138" s="7"/>
      <c r="I1138" s="7"/>
    </row>
    <row r="1139" spans="8:9" x14ac:dyDescent="0.2">
      <c r="H1139" s="7"/>
      <c r="I1139" s="7"/>
    </row>
    <row r="1140" spans="8:9" x14ac:dyDescent="0.2">
      <c r="H1140" s="7"/>
      <c r="I1140" s="7"/>
    </row>
    <row r="1141" spans="8:9" x14ac:dyDescent="0.2">
      <c r="H1141" s="7"/>
      <c r="I1141" s="7"/>
    </row>
    <row r="1142" spans="8:9" x14ac:dyDescent="0.2">
      <c r="H1142" s="7"/>
      <c r="I1142" s="7"/>
    </row>
    <row r="1143" spans="8:9" x14ac:dyDescent="0.2">
      <c r="H1143" s="7"/>
      <c r="I1143" s="7"/>
    </row>
    <row r="1144" spans="8:9" x14ac:dyDescent="0.2">
      <c r="H1144" s="7"/>
      <c r="I1144" s="7"/>
    </row>
    <row r="1145" spans="8:9" x14ac:dyDescent="0.2">
      <c r="H1145" s="7"/>
      <c r="I1145" s="7"/>
    </row>
    <row r="1146" spans="8:9" x14ac:dyDescent="0.2">
      <c r="H1146" s="7"/>
      <c r="I1146" s="7"/>
    </row>
    <row r="1147" spans="8:9" x14ac:dyDescent="0.2">
      <c r="H1147" s="7"/>
      <c r="I1147" s="7"/>
    </row>
    <row r="1148" spans="8:9" x14ac:dyDescent="0.2">
      <c r="H1148" s="7"/>
      <c r="I1148" s="7"/>
    </row>
    <row r="1149" spans="8:9" x14ac:dyDescent="0.2">
      <c r="H1149" s="7"/>
      <c r="I1149" s="7"/>
    </row>
    <row r="1150" spans="8:9" x14ac:dyDescent="0.2">
      <c r="H1150" s="7"/>
      <c r="I1150" s="7"/>
    </row>
    <row r="1151" spans="8:9" x14ac:dyDescent="0.2">
      <c r="H1151" s="7"/>
      <c r="I1151" s="7"/>
    </row>
    <row r="1152" spans="8:9" x14ac:dyDescent="0.2">
      <c r="H1152" s="7"/>
      <c r="I1152" s="7"/>
    </row>
    <row r="1153" spans="8:9" x14ac:dyDescent="0.2">
      <c r="H1153" s="7"/>
      <c r="I1153" s="7"/>
    </row>
    <row r="1154" spans="8:9" x14ac:dyDescent="0.2">
      <c r="H1154" s="7"/>
      <c r="I1154" s="7"/>
    </row>
    <row r="1155" spans="8:9" x14ac:dyDescent="0.2">
      <c r="H1155" s="7"/>
      <c r="I1155" s="7"/>
    </row>
    <row r="1156" spans="8:9" x14ac:dyDescent="0.2">
      <c r="H1156" s="7"/>
      <c r="I1156" s="7"/>
    </row>
    <row r="1157" spans="8:9" x14ac:dyDescent="0.2">
      <c r="H1157" s="7"/>
      <c r="I1157" s="7"/>
    </row>
    <row r="1158" spans="8:9" x14ac:dyDescent="0.2">
      <c r="H1158" s="7"/>
      <c r="I1158" s="7"/>
    </row>
    <row r="1159" spans="8:9" x14ac:dyDescent="0.2">
      <c r="H1159" s="7"/>
      <c r="I1159" s="7"/>
    </row>
    <row r="1160" spans="8:9" x14ac:dyDescent="0.2">
      <c r="H1160" s="7"/>
      <c r="I1160" s="7"/>
    </row>
    <row r="1161" spans="8:9" x14ac:dyDescent="0.2">
      <c r="H1161" s="7"/>
      <c r="I1161" s="7"/>
    </row>
    <row r="1162" spans="8:9" x14ac:dyDescent="0.2">
      <c r="H1162" s="7"/>
      <c r="I1162" s="7"/>
    </row>
    <row r="1163" spans="8:9" x14ac:dyDescent="0.2">
      <c r="H1163" s="7"/>
      <c r="I1163" s="7"/>
    </row>
    <row r="1164" spans="8:9" x14ac:dyDescent="0.2">
      <c r="H1164" s="7"/>
      <c r="I1164" s="7"/>
    </row>
    <row r="1165" spans="8:9" x14ac:dyDescent="0.2">
      <c r="H1165" s="7"/>
      <c r="I1165" s="7"/>
    </row>
    <row r="1166" spans="8:9" x14ac:dyDescent="0.2">
      <c r="H1166" s="7"/>
      <c r="I1166" s="7"/>
    </row>
    <row r="1167" spans="8:9" x14ac:dyDescent="0.2">
      <c r="H1167" s="7"/>
      <c r="I1167" s="7"/>
    </row>
    <row r="1168" spans="8:9" x14ac:dyDescent="0.2">
      <c r="H1168" s="7"/>
      <c r="I1168" s="7"/>
    </row>
    <row r="1169" spans="8:9" x14ac:dyDescent="0.2">
      <c r="H1169" s="7"/>
      <c r="I1169" s="7"/>
    </row>
    <row r="1170" spans="8:9" x14ac:dyDescent="0.2">
      <c r="H1170" s="7"/>
      <c r="I1170" s="7"/>
    </row>
    <row r="1171" spans="8:9" x14ac:dyDescent="0.2">
      <c r="H1171" s="7"/>
      <c r="I1171" s="7"/>
    </row>
    <row r="1172" spans="8:9" x14ac:dyDescent="0.2">
      <c r="H1172" s="7"/>
      <c r="I1172" s="7"/>
    </row>
    <row r="1173" spans="8:9" x14ac:dyDescent="0.2">
      <c r="H1173" s="7"/>
      <c r="I1173" s="7"/>
    </row>
    <row r="1174" spans="8:9" x14ac:dyDescent="0.2">
      <c r="H1174" s="7"/>
      <c r="I1174" s="7"/>
    </row>
    <row r="1175" spans="8:9" x14ac:dyDescent="0.2">
      <c r="H1175" s="7"/>
      <c r="I1175" s="7"/>
    </row>
    <row r="1176" spans="8:9" x14ac:dyDescent="0.2">
      <c r="H1176" s="7"/>
      <c r="I1176" s="7"/>
    </row>
    <row r="1177" spans="8:9" x14ac:dyDescent="0.2">
      <c r="H1177" s="7"/>
      <c r="I1177" s="7"/>
    </row>
    <row r="1178" spans="8:9" x14ac:dyDescent="0.2">
      <c r="H1178" s="7"/>
      <c r="I1178" s="7"/>
    </row>
    <row r="1179" spans="8:9" x14ac:dyDescent="0.2">
      <c r="H1179" s="7"/>
      <c r="I1179" s="7"/>
    </row>
    <row r="1180" spans="8:9" x14ac:dyDescent="0.2">
      <c r="H1180" s="7"/>
      <c r="I1180" s="7"/>
    </row>
    <row r="1181" spans="8:9" x14ac:dyDescent="0.2">
      <c r="H1181" s="7"/>
      <c r="I1181" s="7"/>
    </row>
    <row r="1182" spans="8:9" x14ac:dyDescent="0.2">
      <c r="H1182" s="7"/>
      <c r="I1182" s="7"/>
    </row>
    <row r="1183" spans="8:9" x14ac:dyDescent="0.2">
      <c r="H1183" s="7"/>
      <c r="I1183" s="7"/>
    </row>
    <row r="1184" spans="8:9" x14ac:dyDescent="0.2">
      <c r="H1184" s="7"/>
      <c r="I1184" s="7"/>
    </row>
    <row r="1185" spans="8:9" x14ac:dyDescent="0.2">
      <c r="H1185" s="7"/>
      <c r="I1185" s="7"/>
    </row>
    <row r="1186" spans="8:9" x14ac:dyDescent="0.2">
      <c r="H1186" s="7"/>
      <c r="I1186" s="7"/>
    </row>
    <row r="1187" spans="8:9" x14ac:dyDescent="0.2">
      <c r="H1187" s="7"/>
      <c r="I1187" s="7"/>
    </row>
    <row r="1188" spans="8:9" x14ac:dyDescent="0.2">
      <c r="H1188" s="7"/>
      <c r="I1188" s="7"/>
    </row>
    <row r="1189" spans="8:9" x14ac:dyDescent="0.2">
      <c r="H1189" s="7"/>
      <c r="I1189" s="7"/>
    </row>
    <row r="1190" spans="8:9" x14ac:dyDescent="0.2">
      <c r="H1190" s="7"/>
      <c r="I1190" s="7"/>
    </row>
    <row r="1191" spans="8:9" x14ac:dyDescent="0.2">
      <c r="H1191" s="7"/>
      <c r="I1191" s="7"/>
    </row>
    <row r="1192" spans="8:9" x14ac:dyDescent="0.2">
      <c r="H1192" s="7"/>
      <c r="I1192" s="7"/>
    </row>
    <row r="1193" spans="8:9" x14ac:dyDescent="0.2">
      <c r="H1193" s="7"/>
      <c r="I1193" s="7"/>
    </row>
    <row r="1194" spans="8:9" x14ac:dyDescent="0.2">
      <c r="H1194" s="7"/>
      <c r="I1194" s="7"/>
    </row>
    <row r="1195" spans="8:9" x14ac:dyDescent="0.2">
      <c r="H1195" s="7"/>
      <c r="I1195" s="7"/>
    </row>
    <row r="1196" spans="8:9" x14ac:dyDescent="0.2">
      <c r="H1196" s="7"/>
      <c r="I1196" s="7"/>
    </row>
    <row r="1197" spans="8:9" x14ac:dyDescent="0.2">
      <c r="H1197" s="7"/>
      <c r="I1197" s="7"/>
    </row>
    <row r="1198" spans="8:9" x14ac:dyDescent="0.2">
      <c r="H1198" s="7"/>
      <c r="I1198" s="7"/>
    </row>
    <row r="1199" spans="8:9" x14ac:dyDescent="0.2">
      <c r="H1199" s="7"/>
      <c r="I1199" s="7"/>
    </row>
    <row r="1200" spans="8:9" x14ac:dyDescent="0.2">
      <c r="H1200" s="7"/>
      <c r="I1200" s="7"/>
    </row>
    <row r="1201" spans="8:9" x14ac:dyDescent="0.2">
      <c r="H1201" s="7"/>
      <c r="I1201" s="7"/>
    </row>
    <row r="1202" spans="8:9" x14ac:dyDescent="0.2">
      <c r="H1202" s="7"/>
      <c r="I1202" s="7"/>
    </row>
    <row r="1203" spans="8:9" x14ac:dyDescent="0.2">
      <c r="H1203" s="7"/>
      <c r="I1203" s="7"/>
    </row>
    <row r="1204" spans="8:9" x14ac:dyDescent="0.2">
      <c r="H1204" s="7"/>
      <c r="I1204" s="7"/>
    </row>
    <row r="1205" spans="8:9" x14ac:dyDescent="0.2">
      <c r="H1205" s="7"/>
      <c r="I1205" s="7"/>
    </row>
    <row r="1206" spans="8:9" x14ac:dyDescent="0.2">
      <c r="H1206" s="7"/>
      <c r="I1206" s="7"/>
    </row>
    <row r="1207" spans="8:9" x14ac:dyDescent="0.2">
      <c r="H1207" s="7"/>
      <c r="I1207" s="7"/>
    </row>
    <row r="1208" spans="8:9" x14ac:dyDescent="0.2">
      <c r="H1208" s="7"/>
      <c r="I1208" s="7"/>
    </row>
    <row r="1209" spans="8:9" x14ac:dyDescent="0.2">
      <c r="H1209" s="7"/>
      <c r="I1209" s="7"/>
    </row>
    <row r="1210" spans="8:9" x14ac:dyDescent="0.2">
      <c r="H1210" s="7"/>
      <c r="I1210" s="7"/>
    </row>
    <row r="1211" spans="8:9" x14ac:dyDescent="0.2">
      <c r="H1211" s="7"/>
      <c r="I1211" s="7"/>
    </row>
    <row r="1212" spans="8:9" x14ac:dyDescent="0.2">
      <c r="H1212" s="7"/>
      <c r="I1212" s="7"/>
    </row>
    <row r="1213" spans="8:9" x14ac:dyDescent="0.2">
      <c r="H1213" s="7"/>
      <c r="I1213" s="7"/>
    </row>
    <row r="1214" spans="8:9" x14ac:dyDescent="0.2">
      <c r="H1214" s="7"/>
      <c r="I1214" s="7"/>
    </row>
    <row r="1215" spans="8:9" x14ac:dyDescent="0.2">
      <c r="H1215" s="7"/>
      <c r="I1215" s="7"/>
    </row>
    <row r="1216" spans="8:9" x14ac:dyDescent="0.2">
      <c r="H1216" s="7"/>
      <c r="I1216" s="7"/>
    </row>
    <row r="1217" spans="8:9" x14ac:dyDescent="0.2">
      <c r="H1217" s="7"/>
      <c r="I1217" s="7"/>
    </row>
    <row r="1218" spans="8:9" x14ac:dyDescent="0.2">
      <c r="H1218" s="7"/>
      <c r="I1218" s="7"/>
    </row>
    <row r="1219" spans="8:9" x14ac:dyDescent="0.2">
      <c r="H1219" s="7"/>
      <c r="I1219" s="7"/>
    </row>
    <row r="1220" spans="8:9" x14ac:dyDescent="0.2">
      <c r="H1220" s="7"/>
      <c r="I1220" s="7"/>
    </row>
    <row r="1221" spans="8:9" x14ac:dyDescent="0.2">
      <c r="H1221" s="7"/>
      <c r="I1221" s="7"/>
    </row>
    <row r="1222" spans="8:9" x14ac:dyDescent="0.2">
      <c r="H1222" s="7"/>
      <c r="I1222" s="7"/>
    </row>
    <row r="1223" spans="8:9" x14ac:dyDescent="0.2">
      <c r="H1223" s="7"/>
      <c r="I1223" s="7"/>
    </row>
    <row r="1224" spans="8:9" x14ac:dyDescent="0.2">
      <c r="H1224" s="7"/>
      <c r="I1224" s="7"/>
    </row>
    <row r="1225" spans="8:9" x14ac:dyDescent="0.2">
      <c r="H1225" s="7"/>
      <c r="I1225" s="7"/>
    </row>
    <row r="1226" spans="8:9" x14ac:dyDescent="0.2">
      <c r="H1226" s="7"/>
      <c r="I1226" s="7"/>
    </row>
    <row r="1227" spans="8:9" x14ac:dyDescent="0.2">
      <c r="H1227" s="7"/>
      <c r="I1227" s="7"/>
    </row>
    <row r="1228" spans="8:9" x14ac:dyDescent="0.2">
      <c r="H1228" s="7"/>
      <c r="I1228" s="7"/>
    </row>
    <row r="1229" spans="8:9" x14ac:dyDescent="0.2">
      <c r="H1229" s="7"/>
      <c r="I1229" s="7"/>
    </row>
    <row r="1230" spans="8:9" x14ac:dyDescent="0.2">
      <c r="H1230" s="7"/>
      <c r="I1230" s="7"/>
    </row>
    <row r="1231" spans="8:9" x14ac:dyDescent="0.2">
      <c r="H1231" s="7"/>
      <c r="I1231" s="7"/>
    </row>
    <row r="1232" spans="8:9" x14ac:dyDescent="0.2">
      <c r="H1232" s="7"/>
      <c r="I1232" s="7"/>
    </row>
    <row r="1233" spans="8:9" x14ac:dyDescent="0.2">
      <c r="H1233" s="7"/>
      <c r="I1233" s="7"/>
    </row>
    <row r="1234" spans="8:9" x14ac:dyDescent="0.2">
      <c r="H1234" s="7"/>
      <c r="I1234" s="7"/>
    </row>
    <row r="1235" spans="8:9" x14ac:dyDescent="0.2">
      <c r="H1235" s="7"/>
      <c r="I1235" s="7"/>
    </row>
    <row r="1236" spans="8:9" x14ac:dyDescent="0.2">
      <c r="H1236" s="7"/>
      <c r="I1236" s="7"/>
    </row>
    <row r="1237" spans="8:9" x14ac:dyDescent="0.2">
      <c r="H1237" s="7"/>
      <c r="I1237" s="7"/>
    </row>
    <row r="1238" spans="8:9" x14ac:dyDescent="0.2">
      <c r="H1238" s="7"/>
      <c r="I1238" s="7"/>
    </row>
    <row r="1239" spans="8:9" x14ac:dyDescent="0.2">
      <c r="H1239" s="7"/>
      <c r="I1239" s="7"/>
    </row>
    <row r="1240" spans="8:9" x14ac:dyDescent="0.2">
      <c r="H1240" s="7"/>
      <c r="I1240" s="7"/>
    </row>
    <row r="1241" spans="8:9" x14ac:dyDescent="0.2">
      <c r="H1241" s="7"/>
      <c r="I1241" s="7"/>
    </row>
    <row r="1242" spans="8:9" x14ac:dyDescent="0.2">
      <c r="H1242" s="7"/>
      <c r="I1242" s="7"/>
    </row>
    <row r="1243" spans="8:9" x14ac:dyDescent="0.2">
      <c r="H1243" s="7"/>
      <c r="I1243" s="7"/>
    </row>
    <row r="1244" spans="8:9" x14ac:dyDescent="0.2">
      <c r="H1244" s="7"/>
      <c r="I1244" s="7"/>
    </row>
    <row r="1245" spans="8:9" x14ac:dyDescent="0.2">
      <c r="H1245" s="7"/>
      <c r="I1245" s="7"/>
    </row>
    <row r="1246" spans="8:9" x14ac:dyDescent="0.2">
      <c r="H1246" s="7"/>
      <c r="I1246" s="7"/>
    </row>
    <row r="1247" spans="8:9" x14ac:dyDescent="0.2">
      <c r="H1247" s="7"/>
      <c r="I1247" s="7"/>
    </row>
    <row r="1248" spans="8:9" x14ac:dyDescent="0.2">
      <c r="H1248" s="7"/>
      <c r="I1248" s="7"/>
    </row>
    <row r="1249" spans="8:9" x14ac:dyDescent="0.2">
      <c r="H1249" s="7"/>
      <c r="I1249" s="7"/>
    </row>
    <row r="1250" spans="8:9" x14ac:dyDescent="0.2">
      <c r="H1250" s="7"/>
      <c r="I1250" s="7"/>
    </row>
    <row r="1251" spans="8:9" x14ac:dyDescent="0.2">
      <c r="H1251" s="7"/>
      <c r="I1251" s="7"/>
    </row>
    <row r="1252" spans="8:9" x14ac:dyDescent="0.2">
      <c r="H1252" s="7"/>
      <c r="I1252" s="7"/>
    </row>
    <row r="1253" spans="8:9" x14ac:dyDescent="0.2">
      <c r="H1253" s="7"/>
      <c r="I1253" s="7"/>
    </row>
    <row r="1254" spans="8:9" x14ac:dyDescent="0.2">
      <c r="H1254" s="7"/>
      <c r="I1254" s="7"/>
    </row>
    <row r="1255" spans="8:9" x14ac:dyDescent="0.2">
      <c r="H1255" s="7"/>
      <c r="I1255" s="7"/>
    </row>
    <row r="1256" spans="8:9" x14ac:dyDescent="0.2">
      <c r="H1256" s="7"/>
      <c r="I1256" s="7"/>
    </row>
    <row r="1257" spans="8:9" x14ac:dyDescent="0.2">
      <c r="H1257" s="7"/>
      <c r="I1257" s="7"/>
    </row>
    <row r="1258" spans="8:9" x14ac:dyDescent="0.2">
      <c r="H1258" s="7"/>
      <c r="I1258" s="7"/>
    </row>
    <row r="1259" spans="8:9" x14ac:dyDescent="0.2">
      <c r="H1259" s="7"/>
      <c r="I1259" s="7"/>
    </row>
    <row r="1260" spans="8:9" x14ac:dyDescent="0.2">
      <c r="H1260" s="7"/>
      <c r="I1260" s="7"/>
    </row>
    <row r="1261" spans="8:9" x14ac:dyDescent="0.2">
      <c r="H1261" s="7"/>
      <c r="I1261" s="7"/>
    </row>
    <row r="1262" spans="8:9" x14ac:dyDescent="0.2">
      <c r="H1262" s="7"/>
      <c r="I1262" s="7"/>
    </row>
    <row r="1263" spans="8:9" x14ac:dyDescent="0.2">
      <c r="H1263" s="7"/>
      <c r="I1263" s="7"/>
    </row>
    <row r="1264" spans="8:9" x14ac:dyDescent="0.2">
      <c r="H1264" s="7"/>
      <c r="I1264" s="7"/>
    </row>
    <row r="1265" spans="8:9" x14ac:dyDescent="0.2">
      <c r="H1265" s="7"/>
      <c r="I1265" s="7"/>
    </row>
    <row r="1266" spans="8:9" x14ac:dyDescent="0.2">
      <c r="H1266" s="7"/>
      <c r="I1266" s="7"/>
    </row>
    <row r="1267" spans="8:9" x14ac:dyDescent="0.2">
      <c r="H1267" s="7"/>
      <c r="I1267" s="7"/>
    </row>
    <row r="1268" spans="8:9" x14ac:dyDescent="0.2">
      <c r="H1268" s="7"/>
      <c r="I1268" s="7"/>
    </row>
    <row r="1269" spans="8:9" x14ac:dyDescent="0.2">
      <c r="H1269" s="7"/>
      <c r="I1269" s="7"/>
    </row>
    <row r="1270" spans="8:9" x14ac:dyDescent="0.2">
      <c r="H1270" s="7"/>
      <c r="I1270" s="7"/>
    </row>
    <row r="1271" spans="8:9" x14ac:dyDescent="0.2">
      <c r="H1271" s="7"/>
      <c r="I1271" s="7"/>
    </row>
    <row r="1272" spans="8:9" x14ac:dyDescent="0.2">
      <c r="H1272" s="7"/>
      <c r="I1272" s="7"/>
    </row>
    <row r="1273" spans="8:9" x14ac:dyDescent="0.2">
      <c r="H1273" s="7"/>
      <c r="I1273" s="7"/>
    </row>
    <row r="1274" spans="8:9" x14ac:dyDescent="0.2">
      <c r="H1274" s="7"/>
      <c r="I1274" s="7"/>
    </row>
    <row r="1275" spans="8:9" x14ac:dyDescent="0.2">
      <c r="H1275" s="7"/>
      <c r="I1275" s="7"/>
    </row>
    <row r="1276" spans="8:9" x14ac:dyDescent="0.2">
      <c r="H1276" s="7"/>
      <c r="I1276" s="7"/>
    </row>
    <row r="1277" spans="8:9" x14ac:dyDescent="0.2">
      <c r="H1277" s="7"/>
      <c r="I1277" s="7"/>
    </row>
    <row r="1278" spans="8:9" x14ac:dyDescent="0.2">
      <c r="H1278" s="7"/>
      <c r="I1278" s="7"/>
    </row>
    <row r="1279" spans="8:9" x14ac:dyDescent="0.2">
      <c r="H1279" s="7"/>
      <c r="I1279" s="7"/>
    </row>
    <row r="1280" spans="8:9" x14ac:dyDescent="0.2">
      <c r="H1280" s="7"/>
      <c r="I1280" s="7"/>
    </row>
    <row r="1281" spans="8:9" x14ac:dyDescent="0.2">
      <c r="H1281" s="7"/>
      <c r="I1281" s="7"/>
    </row>
    <row r="1282" spans="8:9" x14ac:dyDescent="0.2">
      <c r="H1282" s="7"/>
      <c r="I1282" s="7"/>
    </row>
    <row r="1283" spans="8:9" x14ac:dyDescent="0.2">
      <c r="H1283" s="7"/>
      <c r="I1283" s="7"/>
    </row>
    <row r="1284" spans="8:9" x14ac:dyDescent="0.2">
      <c r="H1284" s="7"/>
      <c r="I1284" s="7"/>
    </row>
    <row r="1285" spans="8:9" x14ac:dyDescent="0.2">
      <c r="H1285" s="7"/>
      <c r="I1285" s="7"/>
    </row>
    <row r="1286" spans="8:9" x14ac:dyDescent="0.2">
      <c r="H1286" s="7"/>
      <c r="I1286" s="7"/>
    </row>
    <row r="1287" spans="8:9" x14ac:dyDescent="0.2">
      <c r="H1287" s="7"/>
      <c r="I1287" s="7"/>
    </row>
    <row r="1288" spans="8:9" x14ac:dyDescent="0.2">
      <c r="H1288" s="7"/>
      <c r="I1288" s="7"/>
    </row>
    <row r="1289" spans="8:9" x14ac:dyDescent="0.2">
      <c r="H1289" s="7"/>
      <c r="I1289" s="7"/>
    </row>
    <row r="1290" spans="8:9" x14ac:dyDescent="0.2">
      <c r="H1290" s="7"/>
      <c r="I1290" s="7"/>
    </row>
    <row r="1291" spans="8:9" x14ac:dyDescent="0.2">
      <c r="H1291" s="7"/>
      <c r="I1291" s="7"/>
    </row>
    <row r="1292" spans="8:9" x14ac:dyDescent="0.2">
      <c r="H1292" s="7"/>
      <c r="I1292" s="7"/>
    </row>
    <row r="1293" spans="8:9" x14ac:dyDescent="0.2">
      <c r="H1293" s="7"/>
      <c r="I1293" s="7"/>
    </row>
    <row r="1294" spans="8:9" x14ac:dyDescent="0.2">
      <c r="H1294" s="7"/>
      <c r="I1294" s="7"/>
    </row>
    <row r="1295" spans="8:9" x14ac:dyDescent="0.2">
      <c r="H1295" s="7"/>
      <c r="I1295" s="7"/>
    </row>
    <row r="1296" spans="8:9" x14ac:dyDescent="0.2">
      <c r="H1296" s="7"/>
      <c r="I1296" s="7"/>
    </row>
    <row r="1297" spans="8:9" x14ac:dyDescent="0.2">
      <c r="H1297" s="7"/>
      <c r="I1297" s="7"/>
    </row>
    <row r="1298" spans="8:9" x14ac:dyDescent="0.2">
      <c r="H1298" s="7"/>
      <c r="I1298" s="7"/>
    </row>
    <row r="1299" spans="8:9" x14ac:dyDescent="0.2">
      <c r="H1299" s="7"/>
      <c r="I1299" s="7"/>
    </row>
    <row r="1300" spans="8:9" x14ac:dyDescent="0.2">
      <c r="H1300" s="7"/>
      <c r="I1300" s="7"/>
    </row>
    <row r="1301" spans="8:9" x14ac:dyDescent="0.2">
      <c r="H1301" s="7"/>
      <c r="I1301" s="7"/>
    </row>
    <row r="1302" spans="8:9" x14ac:dyDescent="0.2">
      <c r="H1302" s="7"/>
      <c r="I1302" s="7"/>
    </row>
    <row r="1303" spans="8:9" x14ac:dyDescent="0.2">
      <c r="H1303" s="7"/>
      <c r="I1303" s="7"/>
    </row>
    <row r="1304" spans="8:9" x14ac:dyDescent="0.2">
      <c r="H1304" s="7"/>
      <c r="I1304" s="7"/>
    </row>
    <row r="1305" spans="8:9" x14ac:dyDescent="0.2">
      <c r="H1305" s="7"/>
      <c r="I1305" s="7"/>
    </row>
    <row r="1306" spans="8:9" x14ac:dyDescent="0.2">
      <c r="H1306" s="7"/>
      <c r="I1306" s="7"/>
    </row>
    <row r="1307" spans="8:9" x14ac:dyDescent="0.2">
      <c r="H1307" s="7"/>
      <c r="I1307" s="7"/>
    </row>
    <row r="1308" spans="8:9" x14ac:dyDescent="0.2">
      <c r="H1308" s="7"/>
      <c r="I1308" s="7"/>
    </row>
    <row r="1309" spans="8:9" x14ac:dyDescent="0.2">
      <c r="H1309" s="7"/>
      <c r="I1309" s="7"/>
    </row>
    <row r="1310" spans="8:9" x14ac:dyDescent="0.2">
      <c r="H1310" s="7"/>
      <c r="I1310" s="7"/>
    </row>
    <row r="1311" spans="8:9" x14ac:dyDescent="0.2">
      <c r="H1311" s="7"/>
      <c r="I1311" s="7"/>
    </row>
    <row r="1312" spans="8:9" x14ac:dyDescent="0.2">
      <c r="H1312" s="7"/>
      <c r="I1312" s="7"/>
    </row>
    <row r="1313" spans="8:9" x14ac:dyDescent="0.2">
      <c r="H1313" s="7"/>
      <c r="I1313" s="7"/>
    </row>
    <row r="1314" spans="8:9" x14ac:dyDescent="0.2">
      <c r="H1314" s="7"/>
      <c r="I1314" s="7"/>
    </row>
    <row r="1315" spans="8:9" x14ac:dyDescent="0.2">
      <c r="H1315" s="7"/>
      <c r="I1315" s="7"/>
    </row>
    <row r="1316" spans="8:9" x14ac:dyDescent="0.2">
      <c r="H1316" s="7"/>
      <c r="I1316" s="7"/>
    </row>
    <row r="1317" spans="8:9" x14ac:dyDescent="0.2">
      <c r="H1317" s="7"/>
      <c r="I1317" s="7"/>
    </row>
    <row r="1318" spans="8:9" x14ac:dyDescent="0.2">
      <c r="H1318" s="7"/>
      <c r="I1318" s="7"/>
    </row>
    <row r="1319" spans="8:9" x14ac:dyDescent="0.2">
      <c r="H1319" s="7"/>
      <c r="I1319" s="7"/>
    </row>
    <row r="1320" spans="8:9" x14ac:dyDescent="0.2">
      <c r="H1320" s="7"/>
      <c r="I1320" s="7"/>
    </row>
    <row r="1321" spans="8:9" x14ac:dyDescent="0.2">
      <c r="H1321" s="7"/>
      <c r="I1321" s="7"/>
    </row>
    <row r="1322" spans="8:9" x14ac:dyDescent="0.2">
      <c r="H1322" s="7"/>
      <c r="I1322" s="7"/>
    </row>
    <row r="1323" spans="8:9" x14ac:dyDescent="0.2">
      <c r="H1323" s="7"/>
      <c r="I1323" s="7"/>
    </row>
    <row r="1324" spans="8:9" x14ac:dyDescent="0.2">
      <c r="H1324" s="7"/>
      <c r="I1324" s="7"/>
    </row>
    <row r="1325" spans="8:9" x14ac:dyDescent="0.2">
      <c r="H1325" s="7"/>
      <c r="I1325" s="7"/>
    </row>
    <row r="1326" spans="8:9" x14ac:dyDescent="0.2">
      <c r="H1326" s="7"/>
      <c r="I1326" s="7"/>
    </row>
    <row r="1327" spans="8:9" x14ac:dyDescent="0.2">
      <c r="H1327" s="7"/>
      <c r="I1327" s="7"/>
    </row>
    <row r="1328" spans="8:9" x14ac:dyDescent="0.2">
      <c r="H1328" s="7"/>
      <c r="I1328" s="7"/>
    </row>
    <row r="1329" spans="8:9" x14ac:dyDescent="0.2">
      <c r="H1329" s="7"/>
      <c r="I1329" s="7"/>
    </row>
    <row r="1330" spans="8:9" x14ac:dyDescent="0.2">
      <c r="H1330" s="7"/>
      <c r="I1330" s="7"/>
    </row>
    <row r="1331" spans="8:9" x14ac:dyDescent="0.2">
      <c r="H1331" s="7"/>
      <c r="I1331" s="7"/>
    </row>
    <row r="1332" spans="8:9" x14ac:dyDescent="0.2">
      <c r="H1332" s="7"/>
      <c r="I1332" s="7"/>
    </row>
    <row r="1333" spans="8:9" x14ac:dyDescent="0.2">
      <c r="H1333" s="7"/>
      <c r="I1333" s="7"/>
    </row>
    <row r="1334" spans="8:9" x14ac:dyDescent="0.2">
      <c r="H1334" s="7"/>
      <c r="I1334" s="7"/>
    </row>
    <row r="1335" spans="8:9" x14ac:dyDescent="0.2">
      <c r="H1335" s="7"/>
      <c r="I1335" s="7"/>
    </row>
    <row r="1336" spans="8:9" x14ac:dyDescent="0.2">
      <c r="H1336" s="7"/>
      <c r="I1336" s="7"/>
    </row>
    <row r="1337" spans="8:9" x14ac:dyDescent="0.2">
      <c r="H1337" s="7"/>
      <c r="I1337" s="7"/>
    </row>
    <row r="1338" spans="8:9" x14ac:dyDescent="0.2">
      <c r="H1338" s="7"/>
      <c r="I1338" s="7"/>
    </row>
    <row r="1339" spans="8:9" x14ac:dyDescent="0.2">
      <c r="H1339" s="7"/>
      <c r="I1339" s="7"/>
    </row>
    <row r="1340" spans="8:9" x14ac:dyDescent="0.2">
      <c r="H1340" s="7"/>
      <c r="I1340" s="7"/>
    </row>
    <row r="1341" spans="8:9" x14ac:dyDescent="0.2">
      <c r="H1341" s="7"/>
      <c r="I1341" s="7"/>
    </row>
    <row r="1342" spans="8:9" x14ac:dyDescent="0.2">
      <c r="H1342" s="7"/>
      <c r="I1342" s="7"/>
    </row>
    <row r="1343" spans="8:9" x14ac:dyDescent="0.2">
      <c r="H1343" s="7"/>
      <c r="I1343" s="7"/>
    </row>
    <row r="1344" spans="8:9" x14ac:dyDescent="0.2">
      <c r="H1344" s="7"/>
      <c r="I1344" s="7"/>
    </row>
    <row r="1345" spans="8:9" x14ac:dyDescent="0.2">
      <c r="H1345" s="7"/>
      <c r="I1345" s="7"/>
    </row>
    <row r="1346" spans="8:9" x14ac:dyDescent="0.2">
      <c r="H1346" s="7"/>
      <c r="I1346" s="7"/>
    </row>
    <row r="1347" spans="8:9" x14ac:dyDescent="0.2">
      <c r="H1347" s="7"/>
      <c r="I1347" s="7"/>
    </row>
    <row r="1348" spans="8:9" x14ac:dyDescent="0.2">
      <c r="H1348" s="7"/>
      <c r="I1348" s="7"/>
    </row>
    <row r="1349" spans="8:9" x14ac:dyDescent="0.2">
      <c r="H1349" s="7"/>
      <c r="I1349" s="7"/>
    </row>
    <row r="1350" spans="8:9" x14ac:dyDescent="0.2">
      <c r="H1350" s="7"/>
      <c r="I1350" s="7"/>
    </row>
    <row r="1351" spans="8:9" x14ac:dyDescent="0.2">
      <c r="H1351" s="7"/>
      <c r="I1351" s="7"/>
    </row>
    <row r="1352" spans="8:9" x14ac:dyDescent="0.2">
      <c r="H1352" s="7"/>
      <c r="I1352" s="7"/>
    </row>
    <row r="1353" spans="8:9" x14ac:dyDescent="0.2">
      <c r="H1353" s="7"/>
      <c r="I1353" s="7"/>
    </row>
    <row r="1354" spans="8:9" x14ac:dyDescent="0.2">
      <c r="H1354" s="7"/>
      <c r="I1354" s="7"/>
    </row>
    <row r="1355" spans="8:9" x14ac:dyDescent="0.2">
      <c r="H1355" s="7"/>
      <c r="I1355" s="7"/>
    </row>
    <row r="1356" spans="8:9" x14ac:dyDescent="0.2">
      <c r="H1356" s="7"/>
      <c r="I1356" s="7"/>
    </row>
    <row r="1357" spans="8:9" x14ac:dyDescent="0.2">
      <c r="H1357" s="7"/>
      <c r="I1357" s="7"/>
    </row>
    <row r="1358" spans="8:9" x14ac:dyDescent="0.2">
      <c r="H1358" s="7"/>
      <c r="I1358" s="7"/>
    </row>
    <row r="1359" spans="8:9" x14ac:dyDescent="0.2">
      <c r="H1359" s="7"/>
      <c r="I1359" s="7"/>
    </row>
    <row r="1360" spans="8:9" x14ac:dyDescent="0.2">
      <c r="H1360" s="7"/>
      <c r="I1360" s="7"/>
    </row>
    <row r="1361" spans="8:9" x14ac:dyDescent="0.2">
      <c r="H1361" s="7"/>
      <c r="I1361" s="7"/>
    </row>
    <row r="1362" spans="8:9" x14ac:dyDescent="0.2">
      <c r="H1362" s="7"/>
      <c r="I1362" s="7"/>
    </row>
    <row r="1363" spans="8:9" x14ac:dyDescent="0.2">
      <c r="H1363" s="7"/>
      <c r="I1363" s="7"/>
    </row>
    <row r="1364" spans="8:9" x14ac:dyDescent="0.2">
      <c r="H1364" s="7"/>
      <c r="I1364" s="7"/>
    </row>
    <row r="1365" spans="8:9" x14ac:dyDescent="0.2">
      <c r="H1365" s="7"/>
      <c r="I1365" s="7"/>
    </row>
    <row r="1366" spans="8:9" x14ac:dyDescent="0.2">
      <c r="H1366" s="7"/>
      <c r="I1366" s="7"/>
    </row>
    <row r="1367" spans="8:9" x14ac:dyDescent="0.2">
      <c r="H1367" s="7"/>
      <c r="I1367" s="7"/>
    </row>
    <row r="1368" spans="8:9" x14ac:dyDescent="0.2">
      <c r="H1368" s="7"/>
      <c r="I1368" s="7"/>
    </row>
    <row r="1369" spans="8:9" x14ac:dyDescent="0.2">
      <c r="H1369" s="7"/>
      <c r="I1369" s="7"/>
    </row>
    <row r="1370" spans="8:9" x14ac:dyDescent="0.2">
      <c r="H1370" s="7"/>
      <c r="I1370" s="7"/>
    </row>
    <row r="1371" spans="8:9" x14ac:dyDescent="0.2">
      <c r="H1371" s="7"/>
      <c r="I1371" s="7"/>
    </row>
    <row r="1372" spans="8:9" x14ac:dyDescent="0.2">
      <c r="H1372" s="7"/>
      <c r="I1372" s="7"/>
    </row>
    <row r="1373" spans="8:9" x14ac:dyDescent="0.2">
      <c r="H1373" s="7"/>
      <c r="I1373" s="7"/>
    </row>
    <row r="1374" spans="8:9" x14ac:dyDescent="0.2">
      <c r="H1374" s="7"/>
      <c r="I1374" s="7"/>
    </row>
    <row r="1375" spans="8:9" x14ac:dyDescent="0.2">
      <c r="H1375" s="7"/>
      <c r="I1375" s="7"/>
    </row>
    <row r="1376" spans="8:9" x14ac:dyDescent="0.2">
      <c r="H1376" s="7"/>
      <c r="I1376" s="7"/>
    </row>
    <row r="1377" spans="8:9" x14ac:dyDescent="0.2">
      <c r="H1377" s="7"/>
      <c r="I1377" s="7"/>
    </row>
    <row r="1378" spans="8:9" x14ac:dyDescent="0.2">
      <c r="H1378" s="7"/>
      <c r="I1378" s="7"/>
    </row>
    <row r="1379" spans="8:9" x14ac:dyDescent="0.2">
      <c r="H1379" s="7"/>
      <c r="I1379" s="7"/>
    </row>
    <row r="1380" spans="8:9" x14ac:dyDescent="0.2">
      <c r="H1380" s="7"/>
      <c r="I1380" s="7"/>
    </row>
    <row r="1381" spans="8:9" x14ac:dyDescent="0.2">
      <c r="H1381" s="7"/>
      <c r="I1381" s="7"/>
    </row>
    <row r="1382" spans="8:9" x14ac:dyDescent="0.2">
      <c r="H1382" s="7"/>
      <c r="I1382" s="7"/>
    </row>
    <row r="1383" spans="8:9" x14ac:dyDescent="0.2">
      <c r="H1383" s="7"/>
      <c r="I1383" s="7"/>
    </row>
    <row r="1384" spans="8:9" x14ac:dyDescent="0.2">
      <c r="H1384" s="7"/>
      <c r="I1384" s="7"/>
    </row>
    <row r="1385" spans="8:9" x14ac:dyDescent="0.2">
      <c r="H1385" s="7"/>
      <c r="I1385" s="7"/>
    </row>
    <row r="1386" spans="8:9" x14ac:dyDescent="0.2">
      <c r="H1386" s="7"/>
      <c r="I1386" s="7"/>
    </row>
    <row r="1387" spans="8:9" x14ac:dyDescent="0.2">
      <c r="H1387" s="7"/>
      <c r="I1387" s="7"/>
    </row>
    <row r="1388" spans="8:9" x14ac:dyDescent="0.2">
      <c r="H1388" s="7"/>
      <c r="I1388" s="7"/>
    </row>
    <row r="1389" spans="8:9" x14ac:dyDescent="0.2">
      <c r="H1389" s="7"/>
      <c r="I1389" s="7"/>
    </row>
    <row r="1390" spans="8:9" x14ac:dyDescent="0.2">
      <c r="H1390" s="7"/>
      <c r="I1390" s="7"/>
    </row>
    <row r="1391" spans="8:9" x14ac:dyDescent="0.2">
      <c r="H1391" s="7"/>
      <c r="I1391" s="7"/>
    </row>
    <row r="1392" spans="8:9" x14ac:dyDescent="0.2">
      <c r="H1392" s="7"/>
      <c r="I1392" s="7"/>
    </row>
    <row r="1393" spans="8:9" x14ac:dyDescent="0.2">
      <c r="H1393" s="7"/>
      <c r="I1393" s="7"/>
    </row>
    <row r="1394" spans="8:9" x14ac:dyDescent="0.2">
      <c r="H1394" s="7"/>
      <c r="I1394" s="7"/>
    </row>
    <row r="1395" spans="8:9" x14ac:dyDescent="0.2">
      <c r="H1395" s="7"/>
      <c r="I1395" s="7"/>
    </row>
    <row r="1396" spans="8:9" x14ac:dyDescent="0.2">
      <c r="H1396" s="7"/>
      <c r="I1396" s="7"/>
    </row>
    <row r="1397" spans="8:9" x14ac:dyDescent="0.2">
      <c r="H1397" s="7"/>
      <c r="I1397" s="7"/>
    </row>
    <row r="1398" spans="8:9" x14ac:dyDescent="0.2">
      <c r="H1398" s="7"/>
      <c r="I1398" s="7"/>
    </row>
    <row r="1399" spans="8:9" x14ac:dyDescent="0.2">
      <c r="H1399" s="7"/>
      <c r="I1399" s="7"/>
    </row>
    <row r="1400" spans="8:9" x14ac:dyDescent="0.2">
      <c r="H1400" s="7"/>
      <c r="I1400" s="7"/>
    </row>
    <row r="1401" spans="8:9" x14ac:dyDescent="0.2">
      <c r="H1401" s="7"/>
      <c r="I1401" s="7"/>
    </row>
    <row r="1402" spans="8:9" x14ac:dyDescent="0.2">
      <c r="H1402" s="7"/>
      <c r="I1402" s="7"/>
    </row>
    <row r="1403" spans="8:9" x14ac:dyDescent="0.2">
      <c r="H1403" s="7"/>
      <c r="I1403" s="7"/>
    </row>
    <row r="1404" spans="8:9" x14ac:dyDescent="0.2">
      <c r="H1404" s="7"/>
      <c r="I1404" s="7"/>
    </row>
    <row r="1405" spans="8:9" x14ac:dyDescent="0.2">
      <c r="H1405" s="7"/>
      <c r="I1405" s="7"/>
    </row>
    <row r="1406" spans="8:9" x14ac:dyDescent="0.2">
      <c r="H1406" s="7"/>
      <c r="I1406" s="7"/>
    </row>
    <row r="1407" spans="8:9" x14ac:dyDescent="0.2">
      <c r="H1407" s="7"/>
      <c r="I1407" s="7"/>
    </row>
    <row r="1408" spans="8:9" x14ac:dyDescent="0.2">
      <c r="H1408" s="7"/>
      <c r="I1408" s="7"/>
    </row>
    <row r="1409" spans="8:9" x14ac:dyDescent="0.2">
      <c r="H1409" s="7"/>
      <c r="I1409" s="7"/>
    </row>
    <row r="1410" spans="8:9" x14ac:dyDescent="0.2">
      <c r="H1410" s="7"/>
      <c r="I1410" s="7"/>
    </row>
    <row r="1411" spans="8:9" x14ac:dyDescent="0.2">
      <c r="H1411" s="7"/>
      <c r="I1411" s="7"/>
    </row>
    <row r="1412" spans="8:9" x14ac:dyDescent="0.2">
      <c r="H1412" s="7"/>
      <c r="I1412" s="7"/>
    </row>
    <row r="1413" spans="8:9" x14ac:dyDescent="0.2">
      <c r="H1413" s="7"/>
      <c r="I1413" s="7"/>
    </row>
    <row r="1414" spans="8:9" x14ac:dyDescent="0.2">
      <c r="H1414" s="7"/>
      <c r="I1414" s="7"/>
    </row>
    <row r="1415" spans="8:9" x14ac:dyDescent="0.2">
      <c r="H1415" s="7"/>
      <c r="I1415" s="7"/>
    </row>
    <row r="1416" spans="8:9" x14ac:dyDescent="0.2">
      <c r="H1416" s="7"/>
      <c r="I1416" s="7"/>
    </row>
    <row r="1417" spans="8:9" x14ac:dyDescent="0.2">
      <c r="H1417" s="7"/>
      <c r="I1417" s="7"/>
    </row>
    <row r="1418" spans="8:9" x14ac:dyDescent="0.2">
      <c r="H1418" s="7"/>
      <c r="I1418" s="7"/>
    </row>
    <row r="1419" spans="8:9" x14ac:dyDescent="0.2">
      <c r="H1419" s="7"/>
      <c r="I1419" s="7"/>
    </row>
    <row r="1420" spans="8:9" x14ac:dyDescent="0.2">
      <c r="H1420" s="7"/>
      <c r="I1420" s="7"/>
    </row>
    <row r="1421" spans="8:9" x14ac:dyDescent="0.2">
      <c r="H1421" s="7"/>
      <c r="I1421" s="7"/>
    </row>
    <row r="1422" spans="8:9" x14ac:dyDescent="0.2">
      <c r="H1422" s="7"/>
      <c r="I1422" s="7"/>
    </row>
    <row r="1423" spans="8:9" x14ac:dyDescent="0.2">
      <c r="H1423" s="7"/>
      <c r="I1423" s="7"/>
    </row>
    <row r="1424" spans="8:9" x14ac:dyDescent="0.2">
      <c r="H1424" s="7"/>
      <c r="I1424" s="7"/>
    </row>
    <row r="1425" spans="8:9" x14ac:dyDescent="0.2">
      <c r="H1425" s="7"/>
      <c r="I1425" s="7"/>
    </row>
    <row r="1426" spans="8:9" x14ac:dyDescent="0.2">
      <c r="H1426" s="7"/>
      <c r="I1426" s="7"/>
    </row>
    <row r="1427" spans="8:9" x14ac:dyDescent="0.2">
      <c r="H1427" s="7"/>
      <c r="I1427" s="7"/>
    </row>
    <row r="1428" spans="8:9" x14ac:dyDescent="0.2">
      <c r="H1428" s="7"/>
      <c r="I1428" s="7"/>
    </row>
    <row r="1429" spans="8:9" x14ac:dyDescent="0.2">
      <c r="H1429" s="7"/>
      <c r="I1429" s="7"/>
    </row>
    <row r="1430" spans="8:9" x14ac:dyDescent="0.2">
      <c r="H1430" s="7"/>
      <c r="I1430" s="7"/>
    </row>
    <row r="1431" spans="8:9" x14ac:dyDescent="0.2">
      <c r="H1431" s="7"/>
      <c r="I1431" s="7"/>
    </row>
    <row r="1432" spans="8:9" x14ac:dyDescent="0.2">
      <c r="H1432" s="7"/>
      <c r="I1432" s="7"/>
    </row>
    <row r="1433" spans="8:9" x14ac:dyDescent="0.2">
      <c r="H1433" s="7"/>
      <c r="I1433" s="7"/>
    </row>
    <row r="1434" spans="8:9" x14ac:dyDescent="0.2">
      <c r="H1434" s="7"/>
      <c r="I1434" s="7"/>
    </row>
    <row r="1435" spans="8:9" x14ac:dyDescent="0.2">
      <c r="H1435" s="7"/>
      <c r="I1435" s="7"/>
    </row>
    <row r="1436" spans="8:9" x14ac:dyDescent="0.2">
      <c r="H1436" s="7"/>
      <c r="I1436" s="7"/>
    </row>
    <row r="1437" spans="8:9" x14ac:dyDescent="0.2">
      <c r="H1437" s="7"/>
      <c r="I1437" s="7"/>
    </row>
    <row r="1438" spans="8:9" x14ac:dyDescent="0.2">
      <c r="H1438" s="7"/>
      <c r="I1438" s="7"/>
    </row>
    <row r="1439" spans="8:9" x14ac:dyDescent="0.2">
      <c r="H1439" s="7"/>
      <c r="I1439" s="7"/>
    </row>
    <row r="1440" spans="8:9" x14ac:dyDescent="0.2">
      <c r="H1440" s="7"/>
      <c r="I1440" s="7"/>
    </row>
    <row r="1441" spans="8:9" x14ac:dyDescent="0.2">
      <c r="H1441" s="7"/>
      <c r="I1441" s="7"/>
    </row>
    <row r="1442" spans="8:9" x14ac:dyDescent="0.2">
      <c r="H1442" s="7"/>
      <c r="I1442" s="7"/>
    </row>
    <row r="1443" spans="8:9" x14ac:dyDescent="0.2">
      <c r="H1443" s="7"/>
      <c r="I1443" s="7"/>
    </row>
    <row r="1444" spans="8:9" x14ac:dyDescent="0.2">
      <c r="H1444" s="7"/>
      <c r="I1444" s="7"/>
    </row>
    <row r="1445" spans="8:9" x14ac:dyDescent="0.2">
      <c r="H1445" s="7"/>
      <c r="I1445" s="7"/>
    </row>
    <row r="1446" spans="8:9" x14ac:dyDescent="0.2">
      <c r="H1446" s="7"/>
      <c r="I1446" s="7"/>
    </row>
    <row r="1447" spans="8:9" x14ac:dyDescent="0.2">
      <c r="H1447" s="7"/>
      <c r="I1447" s="7"/>
    </row>
    <row r="1448" spans="8:9" x14ac:dyDescent="0.2">
      <c r="H1448" s="7"/>
      <c r="I1448" s="7"/>
    </row>
    <row r="1449" spans="8:9" x14ac:dyDescent="0.2">
      <c r="H1449" s="7"/>
      <c r="I1449" s="7"/>
    </row>
    <row r="1450" spans="8:9" x14ac:dyDescent="0.2">
      <c r="H1450" s="7"/>
      <c r="I1450" s="7"/>
    </row>
    <row r="1451" spans="8:9" x14ac:dyDescent="0.2">
      <c r="H1451" s="7"/>
      <c r="I1451" s="7"/>
    </row>
    <row r="1452" spans="8:9" x14ac:dyDescent="0.2">
      <c r="H1452" s="7"/>
      <c r="I1452" s="7"/>
    </row>
    <row r="1453" spans="8:9" x14ac:dyDescent="0.2">
      <c r="H1453" s="7"/>
      <c r="I1453" s="7"/>
    </row>
    <row r="1454" spans="8:9" x14ac:dyDescent="0.2">
      <c r="H1454" s="7"/>
      <c r="I1454" s="7"/>
    </row>
    <row r="1455" spans="8:9" x14ac:dyDescent="0.2">
      <c r="H1455" s="7"/>
      <c r="I1455" s="7"/>
    </row>
    <row r="1456" spans="8:9" x14ac:dyDescent="0.2">
      <c r="H1456" s="7"/>
      <c r="I1456" s="7"/>
    </row>
    <row r="1457" spans="8:9" x14ac:dyDescent="0.2">
      <c r="H1457" s="7"/>
      <c r="I1457" s="7"/>
    </row>
    <row r="1458" spans="8:9" x14ac:dyDescent="0.2">
      <c r="H1458" s="7"/>
      <c r="I1458" s="7"/>
    </row>
    <row r="1459" spans="8:9" x14ac:dyDescent="0.2">
      <c r="H1459" s="7"/>
      <c r="I1459" s="7"/>
    </row>
    <row r="1460" spans="8:9" x14ac:dyDescent="0.2">
      <c r="H1460" s="7"/>
      <c r="I1460" s="7"/>
    </row>
    <row r="1461" spans="8:9" x14ac:dyDescent="0.2">
      <c r="H1461" s="7"/>
      <c r="I1461" s="7"/>
    </row>
    <row r="1462" spans="8:9" x14ac:dyDescent="0.2">
      <c r="H1462" s="7"/>
      <c r="I1462" s="7"/>
    </row>
    <row r="1463" spans="8:9" x14ac:dyDescent="0.2">
      <c r="H1463" s="7"/>
      <c r="I1463" s="7"/>
    </row>
    <row r="1464" spans="8:9" x14ac:dyDescent="0.2">
      <c r="H1464" s="7"/>
      <c r="I1464" s="7"/>
    </row>
    <row r="1465" spans="8:9" x14ac:dyDescent="0.2">
      <c r="H1465" s="7"/>
      <c r="I1465" s="7"/>
    </row>
    <row r="1466" spans="8:9" x14ac:dyDescent="0.2">
      <c r="H1466" s="7"/>
      <c r="I1466" s="7"/>
    </row>
    <row r="1467" spans="8:9" x14ac:dyDescent="0.2">
      <c r="H1467" s="7"/>
      <c r="I1467" s="7"/>
    </row>
    <row r="1468" spans="8:9" x14ac:dyDescent="0.2">
      <c r="H1468" s="7"/>
      <c r="I1468" s="7"/>
    </row>
    <row r="1469" spans="8:9" x14ac:dyDescent="0.2">
      <c r="H1469" s="7"/>
      <c r="I1469" s="7"/>
    </row>
    <row r="1470" spans="8:9" x14ac:dyDescent="0.2">
      <c r="H1470" s="7"/>
      <c r="I1470" s="7"/>
    </row>
    <row r="1471" spans="8:9" x14ac:dyDescent="0.2">
      <c r="H1471" s="7"/>
      <c r="I1471" s="7"/>
    </row>
    <row r="1472" spans="8:9" x14ac:dyDescent="0.2">
      <c r="H1472" s="7"/>
      <c r="I1472" s="7"/>
    </row>
    <row r="1473" spans="8:9" x14ac:dyDescent="0.2">
      <c r="H1473" s="7"/>
      <c r="I1473" s="7"/>
    </row>
    <row r="1474" spans="8:9" x14ac:dyDescent="0.2">
      <c r="H1474" s="7"/>
      <c r="I1474" s="7"/>
    </row>
    <row r="1475" spans="8:9" x14ac:dyDescent="0.2">
      <c r="H1475" s="7"/>
      <c r="I1475" s="7"/>
    </row>
    <row r="1476" spans="8:9" x14ac:dyDescent="0.2">
      <c r="H1476" s="7"/>
      <c r="I1476" s="7"/>
    </row>
    <row r="1477" spans="8:9" x14ac:dyDescent="0.2">
      <c r="H1477" s="7"/>
      <c r="I1477" s="7"/>
    </row>
    <row r="1478" spans="8:9" x14ac:dyDescent="0.2">
      <c r="H1478" s="7"/>
      <c r="I1478" s="7"/>
    </row>
    <row r="1479" spans="8:9" x14ac:dyDescent="0.2">
      <c r="H1479" s="7"/>
      <c r="I1479" s="7"/>
    </row>
    <row r="1480" spans="8:9" x14ac:dyDescent="0.2">
      <c r="H1480" s="7"/>
      <c r="I1480" s="7"/>
    </row>
    <row r="1481" spans="8:9" x14ac:dyDescent="0.2">
      <c r="H1481" s="7"/>
      <c r="I1481" s="7"/>
    </row>
    <row r="1482" spans="8:9" x14ac:dyDescent="0.2">
      <c r="H1482" s="7"/>
      <c r="I1482" s="7"/>
    </row>
    <row r="1483" spans="8:9" x14ac:dyDescent="0.2">
      <c r="H1483" s="7"/>
      <c r="I1483" s="7"/>
    </row>
    <row r="1484" spans="8:9" x14ac:dyDescent="0.2">
      <c r="H1484" s="7"/>
      <c r="I1484" s="7"/>
    </row>
    <row r="1485" spans="8:9" x14ac:dyDescent="0.2">
      <c r="H1485" s="7"/>
      <c r="I1485" s="7"/>
    </row>
    <row r="1486" spans="8:9" x14ac:dyDescent="0.2">
      <c r="H1486" s="7"/>
      <c r="I1486" s="7"/>
    </row>
    <row r="1487" spans="8:9" x14ac:dyDescent="0.2">
      <c r="H1487" s="7"/>
      <c r="I1487" s="7"/>
    </row>
    <row r="1488" spans="8:9" x14ac:dyDescent="0.2">
      <c r="H1488" s="7"/>
      <c r="I1488" s="7"/>
    </row>
    <row r="1489" spans="8:9" x14ac:dyDescent="0.2">
      <c r="H1489" s="7"/>
      <c r="I1489" s="7"/>
    </row>
    <row r="1490" spans="8:9" x14ac:dyDescent="0.2">
      <c r="H1490" s="7"/>
      <c r="I1490" s="7"/>
    </row>
    <row r="1491" spans="8:9" x14ac:dyDescent="0.2">
      <c r="H1491" s="7"/>
      <c r="I1491" s="7"/>
    </row>
    <row r="1492" spans="8:9" x14ac:dyDescent="0.2">
      <c r="H1492" s="7"/>
      <c r="I1492" s="7"/>
    </row>
    <row r="1493" spans="8:9" x14ac:dyDescent="0.2">
      <c r="H1493" s="7"/>
      <c r="I1493" s="7"/>
    </row>
    <row r="1494" spans="8:9" x14ac:dyDescent="0.2">
      <c r="H1494" s="7"/>
      <c r="I1494" s="7"/>
    </row>
    <row r="1495" spans="8:9" x14ac:dyDescent="0.2">
      <c r="H1495" s="7"/>
      <c r="I1495" s="7"/>
    </row>
    <row r="1496" spans="8:9" x14ac:dyDescent="0.2">
      <c r="H1496" s="7"/>
      <c r="I1496" s="7"/>
    </row>
    <row r="1497" spans="8:9" x14ac:dyDescent="0.2">
      <c r="H1497" s="7"/>
      <c r="I1497" s="7"/>
    </row>
    <row r="1498" spans="8:9" x14ac:dyDescent="0.2">
      <c r="H1498" s="7"/>
      <c r="I1498" s="7"/>
    </row>
    <row r="1499" spans="8:9" x14ac:dyDescent="0.2">
      <c r="H1499" s="7"/>
      <c r="I1499" s="7"/>
    </row>
    <row r="1500" spans="8:9" x14ac:dyDescent="0.2">
      <c r="H1500" s="7"/>
      <c r="I1500" s="7"/>
    </row>
    <row r="1501" spans="8:9" x14ac:dyDescent="0.2">
      <c r="H1501" s="7"/>
      <c r="I1501" s="7"/>
    </row>
    <row r="1502" spans="8:9" x14ac:dyDescent="0.2">
      <c r="H1502" s="7"/>
      <c r="I1502" s="7"/>
    </row>
    <row r="1503" spans="8:9" x14ac:dyDescent="0.2">
      <c r="H1503" s="7"/>
      <c r="I1503" s="7"/>
    </row>
    <row r="1504" spans="8:9" x14ac:dyDescent="0.2">
      <c r="H1504" s="7"/>
      <c r="I1504" s="7"/>
    </row>
    <row r="1505" spans="8:9" x14ac:dyDescent="0.2">
      <c r="H1505" s="7"/>
      <c r="I1505" s="7"/>
    </row>
    <row r="1506" spans="8:9" x14ac:dyDescent="0.2">
      <c r="H1506" s="7"/>
      <c r="I1506" s="7"/>
    </row>
    <row r="1507" spans="8:9" x14ac:dyDescent="0.2">
      <c r="H1507" s="7"/>
      <c r="I1507" s="7"/>
    </row>
    <row r="1508" spans="8:9" x14ac:dyDescent="0.2">
      <c r="H1508" s="7"/>
      <c r="I1508" s="7"/>
    </row>
    <row r="1509" spans="8:9" x14ac:dyDescent="0.2">
      <c r="H1509" s="7"/>
      <c r="I1509" s="7"/>
    </row>
    <row r="1510" spans="8:9" x14ac:dyDescent="0.2">
      <c r="H1510" s="7"/>
      <c r="I1510" s="7"/>
    </row>
    <row r="1511" spans="8:9" x14ac:dyDescent="0.2">
      <c r="H1511" s="7"/>
      <c r="I1511" s="7"/>
    </row>
    <row r="1512" spans="8:9" x14ac:dyDescent="0.2">
      <c r="H1512" s="7"/>
      <c r="I1512" s="7"/>
    </row>
    <row r="1513" spans="8:9" x14ac:dyDescent="0.2">
      <c r="H1513" s="7"/>
      <c r="I1513" s="7"/>
    </row>
    <row r="1514" spans="8:9" x14ac:dyDescent="0.2">
      <c r="H1514" s="7"/>
      <c r="I1514" s="7"/>
    </row>
    <row r="1515" spans="8:9" x14ac:dyDescent="0.2">
      <c r="H1515" s="7"/>
      <c r="I1515" s="7"/>
    </row>
    <row r="1516" spans="8:9" x14ac:dyDescent="0.2">
      <c r="H1516" s="7"/>
      <c r="I1516" s="7"/>
    </row>
    <row r="1517" spans="8:9" x14ac:dyDescent="0.2">
      <c r="H1517" s="7"/>
      <c r="I1517" s="7"/>
    </row>
    <row r="1518" spans="8:9" x14ac:dyDescent="0.2">
      <c r="H1518" s="7"/>
      <c r="I1518" s="7"/>
    </row>
    <row r="1519" spans="8:9" x14ac:dyDescent="0.2">
      <c r="H1519" s="7"/>
      <c r="I1519" s="7"/>
    </row>
    <row r="1520" spans="8:9" x14ac:dyDescent="0.2">
      <c r="H1520" s="7"/>
      <c r="I1520" s="7"/>
    </row>
    <row r="1521" spans="8:9" x14ac:dyDescent="0.2">
      <c r="H1521" s="7"/>
      <c r="I1521" s="7"/>
    </row>
    <row r="1522" spans="8:9" x14ac:dyDescent="0.2">
      <c r="H1522" s="7"/>
      <c r="I1522" s="7"/>
    </row>
    <row r="1523" spans="8:9" x14ac:dyDescent="0.2">
      <c r="H1523" s="7"/>
      <c r="I1523" s="7"/>
    </row>
    <row r="1524" spans="8:9" x14ac:dyDescent="0.2">
      <c r="H1524" s="7"/>
      <c r="I1524" s="7"/>
    </row>
    <row r="1525" spans="8:9" x14ac:dyDescent="0.2">
      <c r="H1525" s="7"/>
      <c r="I1525" s="7"/>
    </row>
    <row r="1526" spans="8:9" x14ac:dyDescent="0.2">
      <c r="H1526" s="7"/>
      <c r="I1526" s="7"/>
    </row>
    <row r="1527" spans="8:9" x14ac:dyDescent="0.2">
      <c r="H1527" s="7"/>
      <c r="I1527" s="7"/>
    </row>
    <row r="1528" spans="8:9" x14ac:dyDescent="0.2">
      <c r="H1528" s="7"/>
      <c r="I1528" s="7"/>
    </row>
    <row r="1529" spans="8:9" x14ac:dyDescent="0.2">
      <c r="H1529" s="7"/>
      <c r="I1529" s="7"/>
    </row>
    <row r="1530" spans="8:9" x14ac:dyDescent="0.2">
      <c r="H1530" s="7"/>
      <c r="I1530" s="7"/>
    </row>
    <row r="1531" spans="8:9" x14ac:dyDescent="0.2">
      <c r="H1531" s="7"/>
      <c r="I1531" s="7"/>
    </row>
    <row r="1532" spans="8:9" x14ac:dyDescent="0.2">
      <c r="H1532" s="7"/>
      <c r="I1532" s="7"/>
    </row>
    <row r="1533" spans="8:9" x14ac:dyDescent="0.2">
      <c r="H1533" s="7"/>
      <c r="I1533" s="7"/>
    </row>
    <row r="1534" spans="8:9" x14ac:dyDescent="0.2">
      <c r="H1534" s="7"/>
      <c r="I1534" s="7"/>
    </row>
    <row r="1535" spans="8:9" x14ac:dyDescent="0.2">
      <c r="H1535" s="7"/>
      <c r="I1535" s="7"/>
    </row>
    <row r="1536" spans="8:9" x14ac:dyDescent="0.2">
      <c r="H1536" s="7"/>
      <c r="I1536" s="7"/>
    </row>
    <row r="1537" spans="8:9" x14ac:dyDescent="0.2">
      <c r="H1537" s="7"/>
      <c r="I1537" s="7"/>
    </row>
    <row r="1538" spans="8:9" x14ac:dyDescent="0.2">
      <c r="H1538" s="7"/>
      <c r="I1538" s="7"/>
    </row>
    <row r="1539" spans="8:9" x14ac:dyDescent="0.2">
      <c r="H1539" s="7"/>
      <c r="I1539" s="7"/>
    </row>
    <row r="1540" spans="8:9" x14ac:dyDescent="0.2">
      <c r="H1540" s="7"/>
      <c r="I1540" s="7"/>
    </row>
    <row r="1541" spans="8:9" x14ac:dyDescent="0.2">
      <c r="H1541" s="7"/>
      <c r="I1541" s="7"/>
    </row>
    <row r="1542" spans="8:9" x14ac:dyDescent="0.2">
      <c r="H1542" s="7"/>
      <c r="I1542" s="7"/>
    </row>
    <row r="1543" spans="8:9" x14ac:dyDescent="0.2">
      <c r="H1543" s="7"/>
      <c r="I1543" s="7"/>
    </row>
    <row r="1544" spans="8:9" x14ac:dyDescent="0.2">
      <c r="H1544" s="7"/>
      <c r="I1544" s="7"/>
    </row>
    <row r="1545" spans="8:9" x14ac:dyDescent="0.2">
      <c r="H1545" s="7"/>
      <c r="I1545" s="7"/>
    </row>
    <row r="1546" spans="8:9" x14ac:dyDescent="0.2">
      <c r="H1546" s="7"/>
      <c r="I1546" s="7"/>
    </row>
    <row r="1547" spans="8:9" x14ac:dyDescent="0.2">
      <c r="H1547" s="7"/>
      <c r="I1547" s="7"/>
    </row>
    <row r="1548" spans="8:9" x14ac:dyDescent="0.2">
      <c r="H1548" s="7"/>
      <c r="I1548" s="7"/>
    </row>
    <row r="1549" spans="8:9" x14ac:dyDescent="0.2">
      <c r="H1549" s="7"/>
      <c r="I1549" s="7"/>
    </row>
    <row r="1550" spans="8:9" x14ac:dyDescent="0.2">
      <c r="H1550" s="7"/>
      <c r="I1550" s="7"/>
    </row>
    <row r="1551" spans="8:9" x14ac:dyDescent="0.2">
      <c r="H1551" s="7"/>
      <c r="I1551" s="7"/>
    </row>
    <row r="1552" spans="8:9" x14ac:dyDescent="0.2">
      <c r="H1552" s="7"/>
      <c r="I1552" s="7"/>
    </row>
    <row r="1553" spans="8:9" x14ac:dyDescent="0.2">
      <c r="H1553" s="7"/>
      <c r="I1553" s="7"/>
    </row>
    <row r="1554" spans="8:9" x14ac:dyDescent="0.2">
      <c r="H1554" s="7"/>
      <c r="I1554" s="7"/>
    </row>
    <row r="1555" spans="8:9" x14ac:dyDescent="0.2">
      <c r="H1555" s="7"/>
      <c r="I1555" s="7"/>
    </row>
    <row r="1556" spans="8:9" x14ac:dyDescent="0.2">
      <c r="H1556" s="7"/>
      <c r="I1556" s="7"/>
    </row>
    <row r="1557" spans="8:9" x14ac:dyDescent="0.2">
      <c r="H1557" s="7"/>
      <c r="I1557" s="7"/>
    </row>
    <row r="1558" spans="8:9" x14ac:dyDescent="0.2">
      <c r="H1558" s="7"/>
      <c r="I1558" s="7"/>
    </row>
    <row r="1559" spans="8:9" x14ac:dyDescent="0.2">
      <c r="H1559" s="7"/>
      <c r="I1559" s="7"/>
    </row>
    <row r="1560" spans="8:9" x14ac:dyDescent="0.2">
      <c r="H1560" s="7"/>
      <c r="I1560" s="7"/>
    </row>
    <row r="1561" spans="8:9" x14ac:dyDescent="0.2">
      <c r="H1561" s="7"/>
      <c r="I1561" s="7"/>
    </row>
    <row r="1562" spans="8:9" x14ac:dyDescent="0.2">
      <c r="H1562" s="7"/>
      <c r="I1562" s="7"/>
    </row>
    <row r="1563" spans="8:9" x14ac:dyDescent="0.2">
      <c r="H1563" s="7"/>
      <c r="I1563" s="7"/>
    </row>
    <row r="1564" spans="8:9" x14ac:dyDescent="0.2">
      <c r="H1564" s="7"/>
      <c r="I1564" s="7"/>
    </row>
    <row r="1565" spans="8:9" x14ac:dyDescent="0.2">
      <c r="H1565" s="7"/>
      <c r="I1565" s="7"/>
    </row>
    <row r="1566" spans="8:9" x14ac:dyDescent="0.2">
      <c r="H1566" s="7"/>
      <c r="I1566" s="7"/>
    </row>
    <row r="1567" spans="8:9" x14ac:dyDescent="0.2">
      <c r="H1567" s="7"/>
      <c r="I1567" s="7"/>
    </row>
    <row r="1568" spans="8:9" x14ac:dyDescent="0.2">
      <c r="H1568" s="7"/>
      <c r="I1568" s="7"/>
    </row>
    <row r="1569" spans="8:9" x14ac:dyDescent="0.2">
      <c r="H1569" s="7"/>
      <c r="I1569" s="7"/>
    </row>
    <row r="1570" spans="8:9" x14ac:dyDescent="0.2">
      <c r="H1570" s="7"/>
      <c r="I1570" s="7"/>
    </row>
    <row r="1571" spans="8:9" x14ac:dyDescent="0.2">
      <c r="H1571" s="7"/>
      <c r="I1571" s="7"/>
    </row>
    <row r="1572" spans="8:9" x14ac:dyDescent="0.2">
      <c r="H1572" s="7"/>
      <c r="I1572" s="7"/>
    </row>
    <row r="1573" spans="8:9" x14ac:dyDescent="0.2">
      <c r="H1573" s="7"/>
      <c r="I1573" s="7"/>
    </row>
    <row r="1574" spans="8:9" x14ac:dyDescent="0.2">
      <c r="H1574" s="7"/>
      <c r="I1574" s="7"/>
    </row>
    <row r="1575" spans="8:9" x14ac:dyDescent="0.2">
      <c r="H1575" s="7"/>
      <c r="I1575" s="7"/>
    </row>
    <row r="1576" spans="8:9" x14ac:dyDescent="0.2">
      <c r="H1576" s="7"/>
      <c r="I1576" s="7"/>
    </row>
    <row r="1577" spans="8:9" x14ac:dyDescent="0.2">
      <c r="H1577" s="7"/>
      <c r="I1577" s="7"/>
    </row>
    <row r="1578" spans="8:9" x14ac:dyDescent="0.2">
      <c r="H1578" s="7"/>
      <c r="I1578" s="7"/>
    </row>
    <row r="1579" spans="8:9" x14ac:dyDescent="0.2">
      <c r="H1579" s="7"/>
      <c r="I1579" s="7"/>
    </row>
    <row r="1580" spans="8:9" x14ac:dyDescent="0.2">
      <c r="H1580" s="7"/>
      <c r="I1580" s="7"/>
    </row>
    <row r="1581" spans="8:9" x14ac:dyDescent="0.2">
      <c r="H1581" s="7"/>
      <c r="I1581" s="7"/>
    </row>
    <row r="1582" spans="8:9" x14ac:dyDescent="0.2">
      <c r="H1582" s="7"/>
      <c r="I1582" s="7"/>
    </row>
    <row r="1583" spans="8:9" x14ac:dyDescent="0.2">
      <c r="H1583" s="7"/>
      <c r="I1583" s="7"/>
    </row>
    <row r="1584" spans="8:9" x14ac:dyDescent="0.2">
      <c r="H1584" s="7"/>
      <c r="I1584" s="7"/>
    </row>
    <row r="1585" spans="8:9" x14ac:dyDescent="0.2">
      <c r="H1585" s="7"/>
      <c r="I1585" s="7"/>
    </row>
    <row r="1586" spans="8:9" x14ac:dyDescent="0.2">
      <c r="H1586" s="7"/>
      <c r="I1586" s="7"/>
    </row>
    <row r="1587" spans="8:9" x14ac:dyDescent="0.2">
      <c r="H1587" s="7"/>
      <c r="I1587" s="7"/>
    </row>
    <row r="1588" spans="8:9" x14ac:dyDescent="0.2">
      <c r="H1588" s="7"/>
      <c r="I1588" s="7"/>
    </row>
    <row r="1589" spans="8:9" x14ac:dyDescent="0.2">
      <c r="H1589" s="7"/>
      <c r="I1589" s="7"/>
    </row>
    <row r="1590" spans="8:9" x14ac:dyDescent="0.2">
      <c r="H1590" s="7"/>
      <c r="I1590" s="7"/>
    </row>
    <row r="1591" spans="8:9" x14ac:dyDescent="0.2">
      <c r="H1591" s="7"/>
      <c r="I1591" s="7"/>
    </row>
    <row r="1592" spans="8:9" x14ac:dyDescent="0.2">
      <c r="H1592" s="7"/>
      <c r="I1592" s="7"/>
    </row>
    <row r="1593" spans="8:9" x14ac:dyDescent="0.2">
      <c r="H1593" s="7"/>
      <c r="I1593" s="7"/>
    </row>
    <row r="1594" spans="8:9" x14ac:dyDescent="0.2">
      <c r="H1594" s="7"/>
      <c r="I1594" s="7"/>
    </row>
    <row r="1595" spans="8:9" x14ac:dyDescent="0.2">
      <c r="H1595" s="7"/>
      <c r="I1595" s="7"/>
    </row>
    <row r="1596" spans="8:9" x14ac:dyDescent="0.2">
      <c r="H1596" s="7"/>
      <c r="I1596" s="7"/>
    </row>
    <row r="1597" spans="8:9" x14ac:dyDescent="0.2">
      <c r="H1597" s="7"/>
      <c r="I1597" s="7"/>
    </row>
    <row r="1598" spans="8:9" x14ac:dyDescent="0.2">
      <c r="H1598" s="7"/>
      <c r="I1598" s="7"/>
    </row>
    <row r="1599" spans="8:9" x14ac:dyDescent="0.2">
      <c r="H1599" s="7"/>
      <c r="I1599" s="7"/>
    </row>
    <row r="1600" spans="8:9" x14ac:dyDescent="0.2">
      <c r="H1600" s="7"/>
      <c r="I1600" s="7"/>
    </row>
    <row r="1601" spans="8:9" x14ac:dyDescent="0.2">
      <c r="H1601" s="7"/>
      <c r="I1601" s="7"/>
    </row>
    <row r="1602" spans="8:9" x14ac:dyDescent="0.2">
      <c r="H1602" s="7"/>
      <c r="I1602" s="7"/>
    </row>
    <row r="1603" spans="8:9" x14ac:dyDescent="0.2">
      <c r="H1603" s="7"/>
      <c r="I1603" s="7"/>
    </row>
    <row r="1604" spans="8:9" x14ac:dyDescent="0.2">
      <c r="H1604" s="7"/>
      <c r="I1604" s="7"/>
    </row>
    <row r="1605" spans="8:9" x14ac:dyDescent="0.2">
      <c r="H1605" s="7"/>
      <c r="I1605" s="7"/>
    </row>
    <row r="1606" spans="8:9" x14ac:dyDescent="0.2">
      <c r="H1606" s="7"/>
      <c r="I1606" s="7"/>
    </row>
    <row r="1607" spans="8:9" x14ac:dyDescent="0.2">
      <c r="H1607" s="7"/>
      <c r="I1607" s="7"/>
    </row>
    <row r="1608" spans="8:9" x14ac:dyDescent="0.2">
      <c r="H1608" s="7"/>
      <c r="I1608" s="7"/>
    </row>
    <row r="1609" spans="8:9" x14ac:dyDescent="0.2">
      <c r="H1609" s="7"/>
      <c r="I1609" s="7"/>
    </row>
    <row r="1610" spans="8:9" x14ac:dyDescent="0.2">
      <c r="H1610" s="7"/>
      <c r="I1610" s="7"/>
    </row>
    <row r="1611" spans="8:9" x14ac:dyDescent="0.2">
      <c r="H1611" s="7"/>
      <c r="I1611" s="7"/>
    </row>
    <row r="1612" spans="8:9" x14ac:dyDescent="0.2">
      <c r="H1612" s="7"/>
      <c r="I1612" s="7"/>
    </row>
    <row r="1613" spans="8:9" x14ac:dyDescent="0.2">
      <c r="H1613" s="7"/>
      <c r="I1613" s="7"/>
    </row>
    <row r="1614" spans="8:9" x14ac:dyDescent="0.2">
      <c r="H1614" s="7"/>
      <c r="I1614" s="7"/>
    </row>
    <row r="1615" spans="8:9" x14ac:dyDescent="0.2">
      <c r="H1615" s="7"/>
      <c r="I1615" s="7"/>
    </row>
    <row r="1616" spans="8:9" x14ac:dyDescent="0.2">
      <c r="H1616" s="7"/>
      <c r="I1616" s="7"/>
    </row>
    <row r="1617" spans="8:9" x14ac:dyDescent="0.2">
      <c r="H1617" s="7"/>
      <c r="I1617" s="7"/>
    </row>
    <row r="1618" spans="8:9" x14ac:dyDescent="0.2">
      <c r="H1618" s="7"/>
      <c r="I1618" s="7"/>
    </row>
    <row r="1619" spans="8:9" x14ac:dyDescent="0.2">
      <c r="H1619" s="7"/>
      <c r="I1619" s="7"/>
    </row>
    <row r="1620" spans="8:9" x14ac:dyDescent="0.2">
      <c r="H1620" s="7"/>
      <c r="I1620" s="7"/>
    </row>
    <row r="1621" spans="8:9" x14ac:dyDescent="0.2">
      <c r="H1621" s="7"/>
      <c r="I1621" s="7"/>
    </row>
    <row r="1622" spans="8:9" x14ac:dyDescent="0.2">
      <c r="H1622" s="7"/>
      <c r="I1622" s="7"/>
    </row>
    <row r="1623" spans="8:9" x14ac:dyDescent="0.2">
      <c r="H1623" s="7"/>
      <c r="I1623" s="7"/>
    </row>
    <row r="1624" spans="8:9" x14ac:dyDescent="0.2">
      <c r="H1624" s="7"/>
      <c r="I1624" s="7"/>
    </row>
    <row r="1625" spans="8:9" x14ac:dyDescent="0.2">
      <c r="H1625" s="7"/>
      <c r="I1625" s="7"/>
    </row>
    <row r="1626" spans="8:9" x14ac:dyDescent="0.2">
      <c r="H1626" s="7"/>
      <c r="I1626" s="7"/>
    </row>
    <row r="1627" spans="8:9" x14ac:dyDescent="0.2">
      <c r="H1627" s="7"/>
      <c r="I1627" s="7"/>
    </row>
    <row r="1628" spans="8:9" x14ac:dyDescent="0.2">
      <c r="H1628" s="7"/>
      <c r="I1628" s="7"/>
    </row>
    <row r="1629" spans="8:9" x14ac:dyDescent="0.2">
      <c r="H1629" s="7"/>
      <c r="I1629" s="7"/>
    </row>
    <row r="1630" spans="8:9" x14ac:dyDescent="0.2">
      <c r="H1630" s="7"/>
      <c r="I1630" s="7"/>
    </row>
    <row r="1631" spans="8:9" x14ac:dyDescent="0.2">
      <c r="H1631" s="7"/>
      <c r="I1631" s="7"/>
    </row>
    <row r="1632" spans="8:9" x14ac:dyDescent="0.2">
      <c r="H1632" s="7"/>
      <c r="I1632" s="7"/>
    </row>
    <row r="1633" spans="8:9" x14ac:dyDescent="0.2">
      <c r="H1633" s="7"/>
      <c r="I1633" s="7"/>
    </row>
    <row r="1634" spans="8:9" x14ac:dyDescent="0.2">
      <c r="H1634" s="7"/>
      <c r="I1634" s="7"/>
    </row>
    <row r="1635" spans="8:9" x14ac:dyDescent="0.2">
      <c r="H1635" s="7"/>
      <c r="I1635" s="7"/>
    </row>
    <row r="1636" spans="8:9" x14ac:dyDescent="0.2">
      <c r="H1636" s="7"/>
      <c r="I1636" s="7"/>
    </row>
    <row r="1637" spans="8:9" x14ac:dyDescent="0.2">
      <c r="H1637" s="7"/>
      <c r="I1637" s="7"/>
    </row>
    <row r="1638" spans="8:9" x14ac:dyDescent="0.2">
      <c r="H1638" s="7"/>
      <c r="I1638" s="7"/>
    </row>
    <row r="1639" spans="8:9" x14ac:dyDescent="0.2">
      <c r="H1639" s="7"/>
      <c r="I1639" s="7"/>
    </row>
    <row r="1640" spans="8:9" x14ac:dyDescent="0.2">
      <c r="H1640" s="7"/>
      <c r="I1640" s="7"/>
    </row>
    <row r="1641" spans="8:9" x14ac:dyDescent="0.2">
      <c r="H1641" s="7"/>
      <c r="I1641" s="7"/>
    </row>
    <row r="1642" spans="8:9" x14ac:dyDescent="0.2">
      <c r="H1642" s="7"/>
      <c r="I1642" s="7"/>
    </row>
    <row r="1643" spans="8:9" x14ac:dyDescent="0.2">
      <c r="H1643" s="7"/>
      <c r="I1643" s="7"/>
    </row>
    <row r="1644" spans="8:9" x14ac:dyDescent="0.2">
      <c r="H1644" s="7"/>
      <c r="I1644" s="7"/>
    </row>
    <row r="1645" spans="8:9" x14ac:dyDescent="0.2">
      <c r="H1645" s="7"/>
      <c r="I1645" s="7"/>
    </row>
    <row r="1646" spans="8:9" x14ac:dyDescent="0.2">
      <c r="H1646" s="7"/>
      <c r="I1646" s="7"/>
    </row>
    <row r="1647" spans="8:9" x14ac:dyDescent="0.2">
      <c r="H1647" s="7"/>
      <c r="I1647" s="7"/>
    </row>
    <row r="1648" spans="8:9" x14ac:dyDescent="0.2">
      <c r="H1648" s="7"/>
      <c r="I1648" s="7"/>
    </row>
    <row r="1649" spans="8:9" x14ac:dyDescent="0.2">
      <c r="H1649" s="7"/>
      <c r="I1649" s="7"/>
    </row>
    <row r="1650" spans="8:9" x14ac:dyDescent="0.2">
      <c r="H1650" s="7"/>
      <c r="I1650" s="7"/>
    </row>
    <row r="1651" spans="8:9" x14ac:dyDescent="0.2">
      <c r="H1651" s="7"/>
      <c r="I1651" s="7"/>
    </row>
    <row r="1652" spans="8:9" x14ac:dyDescent="0.2">
      <c r="H1652" s="7"/>
      <c r="I1652" s="7"/>
    </row>
    <row r="1653" spans="8:9" x14ac:dyDescent="0.2">
      <c r="H1653" s="7"/>
      <c r="I1653" s="7"/>
    </row>
    <row r="1654" spans="8:9" x14ac:dyDescent="0.2">
      <c r="H1654" s="7"/>
      <c r="I1654" s="7"/>
    </row>
    <row r="1655" spans="8:9" x14ac:dyDescent="0.2">
      <c r="H1655" s="7"/>
      <c r="I1655" s="7"/>
    </row>
    <row r="1656" spans="8:9" x14ac:dyDescent="0.2">
      <c r="H1656" s="7"/>
      <c r="I1656" s="7"/>
    </row>
    <row r="1657" spans="8:9" x14ac:dyDescent="0.2">
      <c r="H1657" s="7"/>
      <c r="I1657" s="7"/>
    </row>
    <row r="1658" spans="8:9" x14ac:dyDescent="0.2">
      <c r="H1658" s="7"/>
      <c r="I1658" s="7"/>
    </row>
    <row r="1659" spans="8:9" x14ac:dyDescent="0.2">
      <c r="H1659" s="7"/>
      <c r="I1659" s="7"/>
    </row>
    <row r="1660" spans="8:9" x14ac:dyDescent="0.2">
      <c r="H1660" s="7"/>
      <c r="I1660" s="7"/>
    </row>
    <row r="1661" spans="8:9" x14ac:dyDescent="0.2">
      <c r="H1661" s="7"/>
      <c r="I1661" s="7"/>
    </row>
    <row r="1662" spans="8:9" x14ac:dyDescent="0.2">
      <c r="H1662" s="7"/>
      <c r="I1662" s="7"/>
    </row>
    <row r="1663" spans="8:9" x14ac:dyDescent="0.2">
      <c r="H1663" s="7"/>
      <c r="I1663" s="7"/>
    </row>
    <row r="1664" spans="8:9" x14ac:dyDescent="0.2">
      <c r="H1664" s="7"/>
      <c r="I1664" s="7"/>
    </row>
    <row r="1665" spans="8:9" x14ac:dyDescent="0.2">
      <c r="H1665" s="7"/>
      <c r="I1665" s="7"/>
    </row>
    <row r="1666" spans="8:9" x14ac:dyDescent="0.2">
      <c r="H1666" s="7"/>
      <c r="I1666" s="7"/>
    </row>
    <row r="1667" spans="8:9" x14ac:dyDescent="0.2">
      <c r="H1667" s="7"/>
      <c r="I1667" s="7"/>
    </row>
    <row r="1668" spans="8:9" x14ac:dyDescent="0.2">
      <c r="H1668" s="7"/>
      <c r="I1668" s="7"/>
    </row>
    <row r="1669" spans="8:9" x14ac:dyDescent="0.2">
      <c r="H1669" s="7"/>
      <c r="I1669" s="7"/>
    </row>
    <row r="1670" spans="8:9" x14ac:dyDescent="0.2">
      <c r="H1670" s="7"/>
      <c r="I1670" s="7"/>
    </row>
    <row r="1671" spans="8:9" x14ac:dyDescent="0.2">
      <c r="H1671" s="7"/>
      <c r="I1671" s="7"/>
    </row>
    <row r="1672" spans="8:9" x14ac:dyDescent="0.2">
      <c r="H1672" s="7"/>
      <c r="I1672" s="7"/>
    </row>
    <row r="1673" spans="8:9" x14ac:dyDescent="0.2">
      <c r="H1673" s="7"/>
      <c r="I1673" s="7"/>
    </row>
    <row r="1674" spans="8:9" x14ac:dyDescent="0.2">
      <c r="H1674" s="7"/>
      <c r="I1674" s="7"/>
    </row>
    <row r="1675" spans="8:9" x14ac:dyDescent="0.2">
      <c r="H1675" s="7"/>
      <c r="I1675" s="7"/>
    </row>
    <row r="1676" spans="8:9" x14ac:dyDescent="0.2">
      <c r="H1676" s="7"/>
      <c r="I1676" s="7"/>
    </row>
    <row r="1677" spans="8:9" x14ac:dyDescent="0.2">
      <c r="H1677" s="7"/>
      <c r="I1677" s="7"/>
    </row>
    <row r="1678" spans="8:9" x14ac:dyDescent="0.2">
      <c r="H1678" s="7"/>
      <c r="I1678" s="7"/>
    </row>
    <row r="1679" spans="8:9" x14ac:dyDescent="0.2">
      <c r="H1679" s="7"/>
      <c r="I1679" s="7"/>
    </row>
    <row r="1680" spans="8:9" x14ac:dyDescent="0.2">
      <c r="H1680" s="7"/>
      <c r="I1680" s="7"/>
    </row>
    <row r="1681" spans="8:9" x14ac:dyDescent="0.2">
      <c r="H1681" s="7"/>
      <c r="I1681" s="7"/>
    </row>
    <row r="1682" spans="8:9" x14ac:dyDescent="0.2">
      <c r="H1682" s="7"/>
      <c r="I1682" s="7"/>
    </row>
    <row r="1683" spans="8:9" x14ac:dyDescent="0.2">
      <c r="H1683" s="7"/>
      <c r="I1683" s="7"/>
    </row>
    <row r="1684" spans="8:9" x14ac:dyDescent="0.2">
      <c r="H1684" s="7"/>
      <c r="I1684" s="7"/>
    </row>
    <row r="1685" spans="8:9" x14ac:dyDescent="0.2">
      <c r="H1685" s="7"/>
      <c r="I1685" s="7"/>
    </row>
    <row r="1686" spans="8:9" x14ac:dyDescent="0.2">
      <c r="H1686" s="7"/>
      <c r="I1686" s="7"/>
    </row>
    <row r="1687" spans="8:9" x14ac:dyDescent="0.2">
      <c r="H1687" s="7"/>
      <c r="I1687" s="7"/>
    </row>
    <row r="1688" spans="8:9" x14ac:dyDescent="0.2">
      <c r="H1688" s="7"/>
      <c r="I1688" s="7"/>
    </row>
    <row r="1689" spans="8:9" x14ac:dyDescent="0.2">
      <c r="H1689" s="7"/>
      <c r="I1689" s="7"/>
    </row>
    <row r="1690" spans="8:9" x14ac:dyDescent="0.2">
      <c r="H1690" s="7"/>
      <c r="I1690" s="7"/>
    </row>
    <row r="1691" spans="8:9" x14ac:dyDescent="0.2">
      <c r="H1691" s="7"/>
      <c r="I1691" s="7"/>
    </row>
    <row r="1692" spans="8:9" x14ac:dyDescent="0.2">
      <c r="H1692" s="7"/>
      <c r="I1692" s="7"/>
    </row>
    <row r="1693" spans="8:9" x14ac:dyDescent="0.2">
      <c r="H1693" s="7"/>
      <c r="I1693" s="7"/>
    </row>
    <row r="1694" spans="8:9" x14ac:dyDescent="0.2">
      <c r="H1694" s="7"/>
      <c r="I1694" s="7"/>
    </row>
    <row r="1695" spans="8:9" x14ac:dyDescent="0.2">
      <c r="H1695" s="7"/>
      <c r="I1695" s="7"/>
    </row>
    <row r="1696" spans="8:9" x14ac:dyDescent="0.2">
      <c r="H1696" s="7"/>
      <c r="I1696" s="7"/>
    </row>
    <row r="1697" spans="8:9" x14ac:dyDescent="0.2">
      <c r="H1697" s="7"/>
      <c r="I1697" s="7"/>
    </row>
    <row r="1698" spans="8:9" x14ac:dyDescent="0.2">
      <c r="H1698" s="7"/>
      <c r="I1698" s="7"/>
    </row>
    <row r="1699" spans="8:9" x14ac:dyDescent="0.2">
      <c r="H1699" s="7"/>
      <c r="I1699" s="7"/>
    </row>
    <row r="1700" spans="8:9" x14ac:dyDescent="0.2">
      <c r="H1700" s="7"/>
      <c r="I1700" s="7"/>
    </row>
    <row r="1701" spans="8:9" x14ac:dyDescent="0.2">
      <c r="H1701" s="7"/>
      <c r="I1701" s="7"/>
    </row>
    <row r="1702" spans="8:9" x14ac:dyDescent="0.2">
      <c r="H1702" s="7"/>
      <c r="I1702" s="7"/>
    </row>
    <row r="1703" spans="8:9" x14ac:dyDescent="0.2">
      <c r="H1703" s="7"/>
      <c r="I1703" s="7"/>
    </row>
    <row r="1704" spans="8:9" x14ac:dyDescent="0.2">
      <c r="H1704" s="7"/>
      <c r="I1704" s="7"/>
    </row>
    <row r="1705" spans="8:9" x14ac:dyDescent="0.2">
      <c r="H1705" s="7"/>
      <c r="I1705" s="7"/>
    </row>
    <row r="1706" spans="8:9" x14ac:dyDescent="0.2">
      <c r="H1706" s="7"/>
      <c r="I1706" s="7"/>
    </row>
    <row r="1707" spans="8:9" x14ac:dyDescent="0.2">
      <c r="H1707" s="7"/>
      <c r="I1707" s="7"/>
    </row>
    <row r="1708" spans="8:9" x14ac:dyDescent="0.2">
      <c r="H1708" s="7"/>
      <c r="I1708" s="7"/>
    </row>
    <row r="1709" spans="8:9" x14ac:dyDescent="0.2">
      <c r="H1709" s="7"/>
      <c r="I1709" s="7"/>
    </row>
    <row r="1710" spans="8:9" x14ac:dyDescent="0.2">
      <c r="H1710" s="7"/>
      <c r="I1710" s="7"/>
    </row>
    <row r="1711" spans="8:9" x14ac:dyDescent="0.2">
      <c r="H1711" s="7"/>
      <c r="I1711" s="7"/>
    </row>
    <row r="1712" spans="8:9" x14ac:dyDescent="0.2">
      <c r="H1712" s="7"/>
      <c r="I1712" s="7"/>
    </row>
    <row r="1713" spans="8:9" x14ac:dyDescent="0.2">
      <c r="H1713" s="7"/>
      <c r="I1713" s="7"/>
    </row>
    <row r="1714" spans="8:9" x14ac:dyDescent="0.2">
      <c r="H1714" s="7"/>
      <c r="I1714" s="7"/>
    </row>
    <row r="1715" spans="8:9" x14ac:dyDescent="0.2">
      <c r="H1715" s="7"/>
      <c r="I1715" s="7"/>
    </row>
    <row r="1716" spans="8:9" x14ac:dyDescent="0.2">
      <c r="H1716" s="7"/>
      <c r="I1716" s="7"/>
    </row>
    <row r="1717" spans="8:9" x14ac:dyDescent="0.2">
      <c r="H1717" s="7"/>
      <c r="I1717" s="7"/>
    </row>
    <row r="1718" spans="8:9" x14ac:dyDescent="0.2">
      <c r="H1718" s="7"/>
      <c r="I1718" s="7"/>
    </row>
    <row r="1719" spans="8:9" x14ac:dyDescent="0.2">
      <c r="H1719" s="7"/>
      <c r="I1719" s="7"/>
    </row>
    <row r="1720" spans="8:9" x14ac:dyDescent="0.2">
      <c r="H1720" s="7"/>
      <c r="I1720" s="7"/>
    </row>
    <row r="1721" spans="8:9" x14ac:dyDescent="0.2">
      <c r="H1721" s="7"/>
      <c r="I1721" s="7"/>
    </row>
    <row r="1722" spans="8:9" x14ac:dyDescent="0.2">
      <c r="H1722" s="7"/>
      <c r="I1722" s="7"/>
    </row>
    <row r="1723" spans="8:9" x14ac:dyDescent="0.2">
      <c r="H1723" s="7"/>
      <c r="I1723" s="7"/>
    </row>
    <row r="1724" spans="8:9" x14ac:dyDescent="0.2">
      <c r="H1724" s="7"/>
      <c r="I1724" s="7"/>
    </row>
    <row r="1725" spans="8:9" x14ac:dyDescent="0.2">
      <c r="H1725" s="7"/>
      <c r="I1725" s="7"/>
    </row>
    <row r="1726" spans="8:9" x14ac:dyDescent="0.2">
      <c r="H1726" s="7"/>
      <c r="I1726" s="7"/>
    </row>
    <row r="1727" spans="8:9" x14ac:dyDescent="0.2">
      <c r="H1727" s="7"/>
      <c r="I1727" s="7"/>
    </row>
    <row r="1728" spans="8:9" x14ac:dyDescent="0.2">
      <c r="H1728" s="7"/>
      <c r="I1728" s="7"/>
    </row>
    <row r="1729" spans="8:9" x14ac:dyDescent="0.2">
      <c r="H1729" s="7"/>
      <c r="I1729" s="7"/>
    </row>
    <row r="1730" spans="8:9" x14ac:dyDescent="0.2">
      <c r="H1730" s="7"/>
      <c r="I1730" s="7"/>
    </row>
    <row r="1731" spans="8:9" x14ac:dyDescent="0.2">
      <c r="H1731" s="7"/>
      <c r="I1731" s="7"/>
    </row>
    <row r="1732" spans="8:9" x14ac:dyDescent="0.2">
      <c r="H1732" s="7"/>
      <c r="I1732" s="7"/>
    </row>
    <row r="1733" spans="8:9" x14ac:dyDescent="0.2">
      <c r="H1733" s="7"/>
      <c r="I1733" s="7"/>
    </row>
    <row r="1734" spans="8:9" x14ac:dyDescent="0.2">
      <c r="H1734" s="7"/>
      <c r="I1734" s="7"/>
    </row>
    <row r="1735" spans="8:9" x14ac:dyDescent="0.2">
      <c r="H1735" s="7"/>
      <c r="I1735" s="7"/>
    </row>
    <row r="1736" spans="8:9" x14ac:dyDescent="0.2">
      <c r="H1736" s="7"/>
      <c r="I1736" s="7"/>
    </row>
    <row r="1737" spans="8:9" x14ac:dyDescent="0.2">
      <c r="H1737" s="7"/>
      <c r="I1737" s="7"/>
    </row>
    <row r="1738" spans="8:9" x14ac:dyDescent="0.2">
      <c r="H1738" s="7"/>
      <c r="I1738" s="7"/>
    </row>
    <row r="1739" spans="8:9" x14ac:dyDescent="0.2">
      <c r="H1739" s="7"/>
      <c r="I1739" s="7"/>
    </row>
    <row r="1740" spans="8:9" x14ac:dyDescent="0.2">
      <c r="H1740" s="7"/>
      <c r="I1740" s="7"/>
    </row>
    <row r="1741" spans="8:9" x14ac:dyDescent="0.2">
      <c r="H1741" s="7"/>
      <c r="I1741" s="7"/>
    </row>
    <row r="1742" spans="8:9" x14ac:dyDescent="0.2">
      <c r="H1742" s="7"/>
      <c r="I1742" s="7"/>
    </row>
    <row r="1743" spans="8:9" x14ac:dyDescent="0.2">
      <c r="H1743" s="7"/>
      <c r="I1743" s="7"/>
    </row>
    <row r="1744" spans="8:9" x14ac:dyDescent="0.2">
      <c r="H1744" s="7"/>
      <c r="I1744" s="7"/>
    </row>
    <row r="1745" spans="8:9" x14ac:dyDescent="0.2">
      <c r="H1745" s="7"/>
      <c r="I1745" s="7"/>
    </row>
    <row r="1746" spans="8:9" x14ac:dyDescent="0.2">
      <c r="H1746" s="7"/>
      <c r="I1746" s="7"/>
    </row>
    <row r="1747" spans="8:9" x14ac:dyDescent="0.2">
      <c r="H1747" s="7"/>
      <c r="I1747" s="7"/>
    </row>
    <row r="1748" spans="8:9" x14ac:dyDescent="0.2">
      <c r="H1748" s="7"/>
      <c r="I1748" s="7"/>
    </row>
    <row r="1749" spans="8:9" x14ac:dyDescent="0.2">
      <c r="H1749" s="7"/>
      <c r="I1749" s="7"/>
    </row>
    <row r="1750" spans="8:9" x14ac:dyDescent="0.2">
      <c r="H1750" s="7"/>
      <c r="I1750" s="7"/>
    </row>
    <row r="1751" spans="8:9" x14ac:dyDescent="0.2">
      <c r="H1751" s="7"/>
      <c r="I1751" s="7"/>
    </row>
    <row r="1752" spans="8:9" x14ac:dyDescent="0.2">
      <c r="H1752" s="7"/>
      <c r="I1752" s="7"/>
    </row>
    <row r="1753" spans="8:9" x14ac:dyDescent="0.2">
      <c r="H1753" s="7"/>
      <c r="I1753" s="7"/>
    </row>
    <row r="1754" spans="8:9" x14ac:dyDescent="0.2">
      <c r="H1754" s="7"/>
      <c r="I1754" s="7"/>
    </row>
    <row r="1755" spans="8:9" x14ac:dyDescent="0.2">
      <c r="H1755" s="7"/>
      <c r="I1755" s="7"/>
    </row>
    <row r="1756" spans="8:9" x14ac:dyDescent="0.2">
      <c r="H1756" s="7"/>
      <c r="I1756" s="7"/>
    </row>
    <row r="1757" spans="8:9" x14ac:dyDescent="0.2">
      <c r="H1757" s="7"/>
      <c r="I1757" s="7"/>
    </row>
    <row r="1758" spans="8:9" x14ac:dyDescent="0.2">
      <c r="H1758" s="7"/>
      <c r="I1758" s="7"/>
    </row>
    <row r="1759" spans="8:9" x14ac:dyDescent="0.2">
      <c r="H1759" s="7"/>
      <c r="I1759" s="7"/>
    </row>
    <row r="1760" spans="8:9" x14ac:dyDescent="0.2">
      <c r="H1760" s="7"/>
      <c r="I1760" s="7"/>
    </row>
    <row r="1761" spans="8:9" x14ac:dyDescent="0.2">
      <c r="H1761" s="7"/>
      <c r="I1761" s="7"/>
    </row>
    <row r="1762" spans="8:9" x14ac:dyDescent="0.2">
      <c r="H1762" s="7"/>
      <c r="I1762" s="7"/>
    </row>
    <row r="1763" spans="8:9" x14ac:dyDescent="0.2">
      <c r="H1763" s="7"/>
      <c r="I1763" s="7"/>
    </row>
    <row r="1764" spans="8:9" x14ac:dyDescent="0.2">
      <c r="H1764" s="7"/>
      <c r="I1764" s="7"/>
    </row>
    <row r="1765" spans="8:9" x14ac:dyDescent="0.2">
      <c r="H1765" s="7"/>
      <c r="I1765" s="7"/>
    </row>
    <row r="1766" spans="8:9" x14ac:dyDescent="0.2">
      <c r="H1766" s="7"/>
      <c r="I1766" s="7"/>
    </row>
    <row r="1767" spans="8:9" x14ac:dyDescent="0.2">
      <c r="H1767" s="7"/>
      <c r="I1767" s="7"/>
    </row>
    <row r="1768" spans="8:9" x14ac:dyDescent="0.2">
      <c r="H1768" s="7"/>
      <c r="I1768" s="7"/>
    </row>
    <row r="1769" spans="8:9" x14ac:dyDescent="0.2">
      <c r="H1769" s="7"/>
      <c r="I1769" s="7"/>
    </row>
    <row r="1770" spans="8:9" x14ac:dyDescent="0.2">
      <c r="H1770" s="7"/>
      <c r="I1770" s="7"/>
    </row>
    <row r="1771" spans="8:9" x14ac:dyDescent="0.2">
      <c r="H1771" s="7"/>
      <c r="I1771" s="7"/>
    </row>
    <row r="1772" spans="8:9" x14ac:dyDescent="0.2">
      <c r="H1772" s="7"/>
      <c r="I1772" s="7"/>
    </row>
    <row r="1773" spans="8:9" x14ac:dyDescent="0.2">
      <c r="H1773" s="7"/>
      <c r="I1773" s="7"/>
    </row>
    <row r="1774" spans="8:9" x14ac:dyDescent="0.2">
      <c r="H1774" s="7"/>
      <c r="I1774" s="7"/>
    </row>
    <row r="1775" spans="8:9" x14ac:dyDescent="0.2">
      <c r="H1775" s="7"/>
      <c r="I1775" s="7"/>
    </row>
    <row r="1776" spans="8:9" x14ac:dyDescent="0.2">
      <c r="H1776" s="7"/>
      <c r="I1776" s="7"/>
    </row>
    <row r="1777" spans="8:9" x14ac:dyDescent="0.2">
      <c r="H1777" s="7"/>
      <c r="I1777" s="7"/>
    </row>
    <row r="1778" spans="8:9" x14ac:dyDescent="0.2">
      <c r="H1778" s="7"/>
      <c r="I1778" s="7"/>
    </row>
    <row r="1779" spans="8:9" x14ac:dyDescent="0.2">
      <c r="H1779" s="7"/>
      <c r="I1779" s="7"/>
    </row>
    <row r="1780" spans="8:9" x14ac:dyDescent="0.2">
      <c r="H1780" s="7"/>
      <c r="I1780" s="7"/>
    </row>
    <row r="1781" spans="8:9" x14ac:dyDescent="0.2">
      <c r="H1781" s="7"/>
      <c r="I1781" s="7"/>
    </row>
    <row r="1782" spans="8:9" x14ac:dyDescent="0.2">
      <c r="H1782" s="7"/>
      <c r="I1782" s="7"/>
    </row>
    <row r="1783" spans="8:9" x14ac:dyDescent="0.2">
      <c r="H1783" s="7"/>
      <c r="I1783" s="7"/>
    </row>
    <row r="1784" spans="8:9" x14ac:dyDescent="0.2">
      <c r="H1784" s="7"/>
      <c r="I1784" s="7"/>
    </row>
    <row r="1785" spans="8:9" x14ac:dyDescent="0.2">
      <c r="H1785" s="7"/>
      <c r="I1785" s="7"/>
    </row>
    <row r="1786" spans="8:9" x14ac:dyDescent="0.2">
      <c r="H1786" s="7"/>
      <c r="I1786" s="7"/>
    </row>
    <row r="1787" spans="8:9" x14ac:dyDescent="0.2">
      <c r="H1787" s="7"/>
      <c r="I1787" s="7"/>
    </row>
    <row r="1788" spans="8:9" x14ac:dyDescent="0.2">
      <c r="H1788" s="7"/>
      <c r="I1788" s="7"/>
    </row>
    <row r="1789" spans="8:9" x14ac:dyDescent="0.2">
      <c r="H1789" s="7"/>
      <c r="I1789" s="7"/>
    </row>
    <row r="1790" spans="8:9" x14ac:dyDescent="0.2">
      <c r="H1790" s="7"/>
      <c r="I1790" s="7"/>
    </row>
    <row r="1791" spans="8:9" x14ac:dyDescent="0.2">
      <c r="H1791" s="7"/>
      <c r="I1791" s="7"/>
    </row>
    <row r="1792" spans="8:9" x14ac:dyDescent="0.2">
      <c r="H1792" s="7"/>
      <c r="I1792" s="7"/>
    </row>
    <row r="1793" spans="8:9" x14ac:dyDescent="0.2">
      <c r="H1793" s="7"/>
      <c r="I1793" s="7"/>
    </row>
    <row r="1794" spans="8:9" x14ac:dyDescent="0.2">
      <c r="H1794" s="7"/>
      <c r="I1794" s="7"/>
    </row>
    <row r="1795" spans="8:9" x14ac:dyDescent="0.2">
      <c r="H1795" s="7"/>
      <c r="I1795" s="7"/>
    </row>
    <row r="1796" spans="8:9" x14ac:dyDescent="0.2">
      <c r="H1796" s="7"/>
      <c r="I1796" s="7"/>
    </row>
    <row r="1797" spans="8:9" x14ac:dyDescent="0.2">
      <c r="H1797" s="7"/>
      <c r="I1797" s="7"/>
    </row>
    <row r="1798" spans="8:9" x14ac:dyDescent="0.2">
      <c r="H1798" s="7"/>
      <c r="I1798" s="7"/>
    </row>
    <row r="1799" spans="8:9" x14ac:dyDescent="0.2">
      <c r="H1799" s="7"/>
      <c r="I1799" s="7"/>
    </row>
    <row r="1800" spans="8:9" x14ac:dyDescent="0.2">
      <c r="H1800" s="7"/>
      <c r="I1800" s="7"/>
    </row>
    <row r="1801" spans="8:9" x14ac:dyDescent="0.2">
      <c r="H1801" s="7"/>
      <c r="I1801" s="7"/>
    </row>
    <row r="1802" spans="8:9" x14ac:dyDescent="0.2">
      <c r="H1802" s="7"/>
      <c r="I1802" s="7"/>
    </row>
    <row r="1803" spans="8:9" x14ac:dyDescent="0.2">
      <c r="H1803" s="7"/>
      <c r="I1803" s="7"/>
    </row>
    <row r="1804" spans="8:9" x14ac:dyDescent="0.2">
      <c r="H1804" s="7"/>
      <c r="I1804" s="7"/>
    </row>
    <row r="1805" spans="8:9" x14ac:dyDescent="0.2">
      <c r="H1805" s="7"/>
      <c r="I1805" s="7"/>
    </row>
    <row r="1806" spans="8:9" x14ac:dyDescent="0.2">
      <c r="H1806" s="7"/>
      <c r="I1806" s="7"/>
    </row>
    <row r="1807" spans="8:9" x14ac:dyDescent="0.2">
      <c r="H1807" s="7"/>
      <c r="I1807" s="7"/>
    </row>
    <row r="1808" spans="8:9" x14ac:dyDescent="0.2">
      <c r="H1808" s="7"/>
      <c r="I1808" s="7"/>
    </row>
    <row r="1809" spans="8:9" x14ac:dyDescent="0.2">
      <c r="H1809" s="7"/>
      <c r="I1809" s="7"/>
    </row>
    <row r="1810" spans="8:9" x14ac:dyDescent="0.2">
      <c r="H1810" s="7"/>
      <c r="I1810" s="7"/>
    </row>
    <row r="1811" spans="8:9" x14ac:dyDescent="0.2">
      <c r="H1811" s="7"/>
      <c r="I1811" s="7"/>
    </row>
    <row r="1812" spans="8:9" x14ac:dyDescent="0.2">
      <c r="H1812" s="7"/>
      <c r="I1812" s="7"/>
    </row>
    <row r="1813" spans="8:9" x14ac:dyDescent="0.2">
      <c r="H1813" s="7"/>
      <c r="I1813" s="7"/>
    </row>
    <row r="1814" spans="8:9" x14ac:dyDescent="0.2">
      <c r="H1814" s="7"/>
      <c r="I1814" s="7"/>
    </row>
    <row r="1815" spans="8:9" x14ac:dyDescent="0.2">
      <c r="H1815" s="7"/>
      <c r="I1815" s="7"/>
    </row>
    <row r="1816" spans="8:9" x14ac:dyDescent="0.2">
      <c r="H1816" s="7"/>
      <c r="I1816" s="7"/>
    </row>
    <row r="1817" spans="8:9" x14ac:dyDescent="0.2">
      <c r="H1817" s="7"/>
      <c r="I1817" s="7"/>
    </row>
    <row r="1818" spans="8:9" x14ac:dyDescent="0.2">
      <c r="H1818" s="7"/>
      <c r="I1818" s="7"/>
    </row>
    <row r="1819" spans="8:9" x14ac:dyDescent="0.2">
      <c r="H1819" s="7"/>
      <c r="I1819" s="7"/>
    </row>
    <row r="1820" spans="8:9" x14ac:dyDescent="0.2">
      <c r="H1820" s="7"/>
      <c r="I1820" s="7"/>
    </row>
    <row r="1821" spans="8:9" x14ac:dyDescent="0.2">
      <c r="H1821" s="7"/>
      <c r="I1821" s="7"/>
    </row>
    <row r="1822" spans="8:9" x14ac:dyDescent="0.2">
      <c r="H1822" s="7"/>
      <c r="I1822" s="7"/>
    </row>
    <row r="1823" spans="8:9" x14ac:dyDescent="0.2">
      <c r="H1823" s="7"/>
      <c r="I1823" s="7"/>
    </row>
    <row r="1824" spans="8:9" x14ac:dyDescent="0.2">
      <c r="H1824" s="7"/>
      <c r="I1824" s="7"/>
    </row>
    <row r="1825" spans="8:9" x14ac:dyDescent="0.2">
      <c r="H1825" s="7"/>
      <c r="I1825" s="7"/>
    </row>
    <row r="1826" spans="8:9" x14ac:dyDescent="0.2">
      <c r="H1826" s="7"/>
      <c r="I1826" s="7"/>
    </row>
    <row r="1827" spans="8:9" x14ac:dyDescent="0.2">
      <c r="H1827" s="7"/>
      <c r="I1827" s="7"/>
    </row>
    <row r="1828" spans="8:9" x14ac:dyDescent="0.2">
      <c r="H1828" s="7"/>
      <c r="I1828" s="7"/>
    </row>
    <row r="1829" spans="8:9" x14ac:dyDescent="0.2">
      <c r="H1829" s="7"/>
      <c r="I1829" s="7"/>
    </row>
    <row r="1830" spans="8:9" x14ac:dyDescent="0.2">
      <c r="H1830" s="7"/>
      <c r="I1830" s="7"/>
    </row>
    <row r="1831" spans="8:9" x14ac:dyDescent="0.2">
      <c r="H1831" s="7"/>
      <c r="I1831" s="7"/>
    </row>
    <row r="1832" spans="8:9" x14ac:dyDescent="0.2">
      <c r="H1832" s="7"/>
      <c r="I1832" s="7"/>
    </row>
    <row r="1833" spans="8:9" x14ac:dyDescent="0.2">
      <c r="H1833" s="7"/>
      <c r="I1833" s="7"/>
    </row>
    <row r="1834" spans="8:9" x14ac:dyDescent="0.2">
      <c r="H1834" s="7"/>
      <c r="I1834" s="7"/>
    </row>
    <row r="1835" spans="8:9" x14ac:dyDescent="0.2">
      <c r="H1835" s="7"/>
      <c r="I1835" s="7"/>
    </row>
    <row r="1836" spans="8:9" x14ac:dyDescent="0.2">
      <c r="H1836" s="7"/>
      <c r="I1836" s="7"/>
    </row>
    <row r="1837" spans="8:9" x14ac:dyDescent="0.2">
      <c r="H1837" s="7"/>
      <c r="I1837" s="7"/>
    </row>
    <row r="1838" spans="8:9" x14ac:dyDescent="0.2">
      <c r="H1838" s="7"/>
      <c r="I1838" s="7"/>
    </row>
    <row r="1839" spans="8:9" x14ac:dyDescent="0.2">
      <c r="H1839" s="7"/>
      <c r="I1839" s="7"/>
    </row>
    <row r="1840" spans="8:9" x14ac:dyDescent="0.2">
      <c r="H1840" s="7"/>
      <c r="I1840" s="7"/>
    </row>
    <row r="1841" spans="8:9" x14ac:dyDescent="0.2">
      <c r="H1841" s="7"/>
      <c r="I1841" s="7"/>
    </row>
    <row r="1842" spans="8:9" x14ac:dyDescent="0.2">
      <c r="H1842" s="7"/>
      <c r="I1842" s="7"/>
    </row>
    <row r="1843" spans="8:9" x14ac:dyDescent="0.2">
      <c r="H1843" s="7"/>
      <c r="I1843" s="7"/>
    </row>
    <row r="1844" spans="8:9" x14ac:dyDescent="0.2">
      <c r="H1844" s="7"/>
      <c r="I1844" s="7"/>
    </row>
    <row r="1845" spans="8:9" x14ac:dyDescent="0.2">
      <c r="H1845" s="7"/>
      <c r="I1845" s="7"/>
    </row>
    <row r="1846" spans="8:9" x14ac:dyDescent="0.2">
      <c r="H1846" s="7"/>
      <c r="I1846" s="7"/>
    </row>
    <row r="1847" spans="8:9" x14ac:dyDescent="0.2">
      <c r="H1847" s="7"/>
      <c r="I1847" s="7"/>
    </row>
    <row r="1848" spans="8:9" x14ac:dyDescent="0.2">
      <c r="H1848" s="7"/>
      <c r="I1848" s="7"/>
    </row>
    <row r="1849" spans="8:9" x14ac:dyDescent="0.2">
      <c r="H1849" s="7"/>
      <c r="I1849" s="7"/>
    </row>
    <row r="1850" spans="8:9" x14ac:dyDescent="0.2">
      <c r="H1850" s="7"/>
      <c r="I1850" s="7"/>
    </row>
    <row r="1851" spans="8:9" x14ac:dyDescent="0.2">
      <c r="H1851" s="7"/>
      <c r="I1851" s="7"/>
    </row>
    <row r="1852" spans="8:9" x14ac:dyDescent="0.2">
      <c r="H1852" s="7"/>
      <c r="I1852" s="7"/>
    </row>
    <row r="1853" spans="8:9" x14ac:dyDescent="0.2">
      <c r="H1853" s="7"/>
      <c r="I1853" s="7"/>
    </row>
    <row r="1854" spans="8:9" x14ac:dyDescent="0.2">
      <c r="H1854" s="7"/>
      <c r="I1854" s="7"/>
    </row>
    <row r="1855" spans="8:9" x14ac:dyDescent="0.2">
      <c r="H1855" s="7"/>
      <c r="I1855" s="7"/>
    </row>
    <row r="1856" spans="8:9" x14ac:dyDescent="0.2">
      <c r="H1856" s="7"/>
      <c r="I1856" s="7"/>
    </row>
    <row r="1857" spans="8:9" x14ac:dyDescent="0.2">
      <c r="H1857" s="7"/>
      <c r="I1857" s="7"/>
    </row>
    <row r="1858" spans="8:9" x14ac:dyDescent="0.2">
      <c r="H1858" s="7"/>
      <c r="I1858" s="7"/>
    </row>
    <row r="1859" spans="8:9" x14ac:dyDescent="0.2">
      <c r="H1859" s="7"/>
      <c r="I1859" s="7"/>
    </row>
    <row r="1860" spans="8:9" x14ac:dyDescent="0.2">
      <c r="H1860" s="7"/>
      <c r="I1860" s="7"/>
    </row>
    <row r="1861" spans="8:9" x14ac:dyDescent="0.2">
      <c r="H1861" s="7"/>
      <c r="I1861" s="7"/>
    </row>
    <row r="1862" spans="8:9" x14ac:dyDescent="0.2">
      <c r="H1862" s="7"/>
      <c r="I1862" s="7"/>
    </row>
    <row r="1863" spans="8:9" x14ac:dyDescent="0.2">
      <c r="H1863" s="7"/>
      <c r="I1863" s="7"/>
    </row>
    <row r="1864" spans="8:9" x14ac:dyDescent="0.2">
      <c r="H1864" s="7"/>
      <c r="I1864" s="7"/>
    </row>
    <row r="1865" spans="8:9" x14ac:dyDescent="0.2">
      <c r="H1865" s="7"/>
      <c r="I1865" s="7"/>
    </row>
    <row r="1866" spans="8:9" x14ac:dyDescent="0.2">
      <c r="H1866" s="7"/>
      <c r="I1866" s="7"/>
    </row>
    <row r="1867" spans="8:9" x14ac:dyDescent="0.2">
      <c r="H1867" s="7"/>
      <c r="I1867" s="7"/>
    </row>
    <row r="1868" spans="8:9" x14ac:dyDescent="0.2">
      <c r="H1868" s="7"/>
      <c r="I1868" s="7"/>
    </row>
    <row r="1869" spans="8:9" x14ac:dyDescent="0.2">
      <c r="H1869" s="7"/>
      <c r="I1869" s="7"/>
    </row>
    <row r="1870" spans="8:9" x14ac:dyDescent="0.2">
      <c r="H1870" s="7"/>
      <c r="I1870" s="7"/>
    </row>
    <row r="1871" spans="8:9" x14ac:dyDescent="0.2">
      <c r="H1871" s="7"/>
      <c r="I1871" s="7"/>
    </row>
    <row r="1872" spans="8:9" x14ac:dyDescent="0.2">
      <c r="H1872" s="7"/>
      <c r="I1872" s="7"/>
    </row>
    <row r="1873" spans="8:9" x14ac:dyDescent="0.2">
      <c r="H1873" s="7"/>
      <c r="I1873" s="7"/>
    </row>
    <row r="1874" spans="8:9" x14ac:dyDescent="0.2">
      <c r="H1874" s="7"/>
      <c r="I1874" s="7"/>
    </row>
    <row r="1875" spans="8:9" x14ac:dyDescent="0.2">
      <c r="H1875" s="7"/>
      <c r="I1875" s="7"/>
    </row>
    <row r="1876" spans="8:9" x14ac:dyDescent="0.2">
      <c r="H1876" s="7"/>
      <c r="I1876" s="7"/>
    </row>
    <row r="1877" spans="8:9" x14ac:dyDescent="0.2">
      <c r="H1877" s="7"/>
      <c r="I1877" s="7"/>
    </row>
    <row r="1878" spans="8:9" x14ac:dyDescent="0.2">
      <c r="H1878" s="7"/>
      <c r="I1878" s="7"/>
    </row>
    <row r="1879" spans="8:9" x14ac:dyDescent="0.2">
      <c r="H1879" s="7"/>
      <c r="I1879" s="7"/>
    </row>
    <row r="1880" spans="8:9" x14ac:dyDescent="0.2">
      <c r="H1880" s="7"/>
      <c r="I1880" s="7"/>
    </row>
    <row r="1881" spans="8:9" x14ac:dyDescent="0.2">
      <c r="H1881" s="7"/>
      <c r="I1881" s="7"/>
    </row>
    <row r="1882" spans="8:9" x14ac:dyDescent="0.2">
      <c r="H1882" s="7"/>
      <c r="I1882" s="7"/>
    </row>
    <row r="1883" spans="8:9" x14ac:dyDescent="0.2">
      <c r="H1883" s="7"/>
      <c r="I1883" s="7"/>
    </row>
    <row r="1884" spans="8:9" x14ac:dyDescent="0.2">
      <c r="H1884" s="7"/>
      <c r="I1884" s="7"/>
    </row>
    <row r="1885" spans="8:9" x14ac:dyDescent="0.2">
      <c r="H1885" s="7"/>
      <c r="I1885" s="7"/>
    </row>
    <row r="1886" spans="8:9" x14ac:dyDescent="0.2">
      <c r="H1886" s="7"/>
      <c r="I1886" s="7"/>
    </row>
    <row r="1887" spans="8:9" x14ac:dyDescent="0.2">
      <c r="H1887" s="7"/>
      <c r="I1887" s="7"/>
    </row>
    <row r="1888" spans="8:9" x14ac:dyDescent="0.2">
      <c r="H1888" s="7"/>
      <c r="I1888" s="7"/>
    </row>
    <row r="1889" spans="8:9" x14ac:dyDescent="0.2">
      <c r="H1889" s="7"/>
      <c r="I1889" s="7"/>
    </row>
    <row r="1890" spans="8:9" x14ac:dyDescent="0.2">
      <c r="H1890" s="7"/>
      <c r="I1890" s="7"/>
    </row>
    <row r="1891" spans="8:9" x14ac:dyDescent="0.2">
      <c r="H1891" s="7"/>
      <c r="I1891" s="7"/>
    </row>
    <row r="1892" spans="8:9" x14ac:dyDescent="0.2">
      <c r="H1892" s="7"/>
      <c r="I1892" s="7"/>
    </row>
    <row r="1893" spans="8:9" x14ac:dyDescent="0.2">
      <c r="H1893" s="7"/>
      <c r="I1893" s="7"/>
    </row>
    <row r="1894" spans="8:9" x14ac:dyDescent="0.2">
      <c r="H1894" s="7"/>
      <c r="I1894" s="7"/>
    </row>
    <row r="1895" spans="8:9" x14ac:dyDescent="0.2">
      <c r="H1895" s="7"/>
      <c r="I1895" s="7"/>
    </row>
    <row r="1896" spans="8:9" x14ac:dyDescent="0.2">
      <c r="H1896" s="7"/>
      <c r="I1896" s="7"/>
    </row>
    <row r="1897" spans="8:9" x14ac:dyDescent="0.2">
      <c r="H1897" s="7"/>
      <c r="I1897" s="7"/>
    </row>
    <row r="1898" spans="8:9" x14ac:dyDescent="0.2">
      <c r="H1898" s="7"/>
      <c r="I1898" s="7"/>
    </row>
    <row r="1899" spans="8:9" x14ac:dyDescent="0.2">
      <c r="H1899" s="7"/>
      <c r="I1899" s="7"/>
    </row>
    <row r="1900" spans="8:9" x14ac:dyDescent="0.2">
      <c r="H1900" s="7"/>
      <c r="I1900" s="7"/>
    </row>
    <row r="1901" spans="8:9" x14ac:dyDescent="0.2">
      <c r="H1901" s="7"/>
      <c r="I1901" s="7"/>
    </row>
    <row r="1902" spans="8:9" x14ac:dyDescent="0.2">
      <c r="H1902" s="7"/>
      <c r="I1902" s="7"/>
    </row>
    <row r="1903" spans="8:9" x14ac:dyDescent="0.2">
      <c r="H1903" s="7"/>
      <c r="I1903" s="7"/>
    </row>
    <row r="1904" spans="8:9" x14ac:dyDescent="0.2">
      <c r="H1904" s="7"/>
      <c r="I1904" s="7"/>
    </row>
    <row r="1905" spans="8:9" x14ac:dyDescent="0.2">
      <c r="H1905" s="7"/>
      <c r="I1905" s="7"/>
    </row>
    <row r="1906" spans="8:9" x14ac:dyDescent="0.2">
      <c r="H1906" s="7"/>
      <c r="I1906" s="7"/>
    </row>
    <row r="1907" spans="8:9" x14ac:dyDescent="0.2">
      <c r="H1907" s="7"/>
      <c r="I1907" s="7"/>
    </row>
    <row r="1908" spans="8:9" x14ac:dyDescent="0.2">
      <c r="H1908" s="7"/>
      <c r="I1908" s="7"/>
    </row>
    <row r="1909" spans="8:9" x14ac:dyDescent="0.2">
      <c r="H1909" s="7"/>
      <c r="I1909" s="7"/>
    </row>
    <row r="1910" spans="8:9" x14ac:dyDescent="0.2">
      <c r="H1910" s="7"/>
      <c r="I1910" s="7"/>
    </row>
    <row r="1911" spans="8:9" x14ac:dyDescent="0.2">
      <c r="H1911" s="7"/>
      <c r="I1911" s="7"/>
    </row>
    <row r="1912" spans="8:9" x14ac:dyDescent="0.2">
      <c r="H1912" s="7"/>
      <c r="I1912" s="7"/>
    </row>
    <row r="1913" spans="8:9" x14ac:dyDescent="0.2">
      <c r="H1913" s="7"/>
      <c r="I1913" s="7"/>
    </row>
    <row r="1914" spans="8:9" x14ac:dyDescent="0.2">
      <c r="H1914" s="7"/>
      <c r="I1914" s="7"/>
    </row>
    <row r="1915" spans="8:9" x14ac:dyDescent="0.2">
      <c r="H1915" s="7"/>
      <c r="I1915" s="7"/>
    </row>
    <row r="1916" spans="8:9" x14ac:dyDescent="0.2">
      <c r="H1916" s="7"/>
      <c r="I1916" s="7"/>
    </row>
    <row r="1917" spans="8:9" x14ac:dyDescent="0.2">
      <c r="H1917" s="7"/>
      <c r="I1917" s="7"/>
    </row>
    <row r="1918" spans="8:9" x14ac:dyDescent="0.2">
      <c r="H1918" s="7"/>
      <c r="I1918" s="7"/>
    </row>
    <row r="1919" spans="8:9" x14ac:dyDescent="0.2">
      <c r="H1919" s="7"/>
      <c r="I1919" s="7"/>
    </row>
    <row r="1920" spans="8:9" x14ac:dyDescent="0.2">
      <c r="H1920" s="7"/>
      <c r="I1920" s="7"/>
    </row>
    <row r="1921" spans="8:9" x14ac:dyDescent="0.2">
      <c r="H1921" s="7"/>
      <c r="I1921" s="7"/>
    </row>
    <row r="1922" spans="8:9" x14ac:dyDescent="0.2">
      <c r="H1922" s="7"/>
      <c r="I1922" s="7"/>
    </row>
    <row r="1923" spans="8:9" x14ac:dyDescent="0.2">
      <c r="H1923" s="7"/>
      <c r="I1923" s="7"/>
    </row>
    <row r="1924" spans="8:9" x14ac:dyDescent="0.2">
      <c r="H1924" s="7"/>
      <c r="I1924" s="7"/>
    </row>
    <row r="1925" spans="8:9" x14ac:dyDescent="0.2">
      <c r="H1925" s="7"/>
      <c r="I1925" s="7"/>
    </row>
    <row r="1926" spans="8:9" x14ac:dyDescent="0.2">
      <c r="H1926" s="7"/>
      <c r="I1926" s="7"/>
    </row>
    <row r="1927" spans="8:9" x14ac:dyDescent="0.2">
      <c r="H1927" s="7"/>
      <c r="I1927" s="7"/>
    </row>
    <row r="1928" spans="8:9" x14ac:dyDescent="0.2">
      <c r="H1928" s="7"/>
      <c r="I1928" s="7"/>
    </row>
    <row r="1929" spans="8:9" x14ac:dyDescent="0.2">
      <c r="H1929" s="7"/>
      <c r="I1929" s="7"/>
    </row>
    <row r="1930" spans="8:9" x14ac:dyDescent="0.2">
      <c r="H1930" s="7"/>
      <c r="I1930" s="7"/>
    </row>
    <row r="1931" spans="8:9" x14ac:dyDescent="0.2">
      <c r="H1931" s="7"/>
      <c r="I1931" s="7"/>
    </row>
    <row r="1932" spans="8:9" x14ac:dyDescent="0.2">
      <c r="H1932" s="7"/>
      <c r="I1932" s="7"/>
    </row>
    <row r="1933" spans="8:9" x14ac:dyDescent="0.2">
      <c r="H1933" s="7"/>
      <c r="I1933" s="7"/>
    </row>
    <row r="1934" spans="8:9" x14ac:dyDescent="0.2">
      <c r="H1934" s="7"/>
      <c r="I1934" s="7"/>
    </row>
    <row r="1935" spans="8:9" x14ac:dyDescent="0.2">
      <c r="H1935" s="7"/>
      <c r="I1935" s="7"/>
    </row>
    <row r="1936" spans="8:9" x14ac:dyDescent="0.2">
      <c r="H1936" s="7"/>
      <c r="I1936" s="7"/>
    </row>
    <row r="1937" spans="8:9" x14ac:dyDescent="0.2">
      <c r="H1937" s="7"/>
      <c r="I1937" s="7"/>
    </row>
    <row r="1938" spans="8:9" x14ac:dyDescent="0.2">
      <c r="H1938" s="7"/>
      <c r="I1938" s="7"/>
    </row>
    <row r="1939" spans="8:9" x14ac:dyDescent="0.2">
      <c r="H1939" s="7"/>
      <c r="I1939" s="7"/>
    </row>
    <row r="1940" spans="8:9" x14ac:dyDescent="0.2">
      <c r="H1940" s="7"/>
      <c r="I1940" s="7"/>
    </row>
    <row r="1941" spans="8:9" x14ac:dyDescent="0.2">
      <c r="H1941" s="7"/>
      <c r="I1941" s="7"/>
    </row>
    <row r="1942" spans="8:9" x14ac:dyDescent="0.2">
      <c r="H1942" s="7"/>
      <c r="I1942" s="7"/>
    </row>
    <row r="1943" spans="8:9" x14ac:dyDescent="0.2">
      <c r="H1943" s="7"/>
      <c r="I1943" s="7"/>
    </row>
    <row r="1944" spans="8:9" x14ac:dyDescent="0.2">
      <c r="H1944" s="7"/>
      <c r="I1944" s="7"/>
    </row>
    <row r="1945" spans="8:9" x14ac:dyDescent="0.2">
      <c r="H1945" s="7"/>
      <c r="I1945" s="7"/>
    </row>
    <row r="1946" spans="8:9" x14ac:dyDescent="0.2">
      <c r="H1946" s="7"/>
      <c r="I1946" s="7"/>
    </row>
    <row r="1947" spans="8:9" x14ac:dyDescent="0.2">
      <c r="H1947" s="7"/>
      <c r="I1947" s="7"/>
    </row>
    <row r="1948" spans="8:9" x14ac:dyDescent="0.2">
      <c r="H1948" s="7"/>
      <c r="I1948" s="7"/>
    </row>
    <row r="1949" spans="8:9" x14ac:dyDescent="0.2">
      <c r="H1949" s="7"/>
      <c r="I1949" s="7"/>
    </row>
    <row r="1950" spans="8:9" x14ac:dyDescent="0.2">
      <c r="H1950" s="7"/>
      <c r="I1950" s="7"/>
    </row>
    <row r="1951" spans="8:9" x14ac:dyDescent="0.2">
      <c r="H1951" s="7"/>
      <c r="I1951" s="7"/>
    </row>
    <row r="1952" spans="8:9" x14ac:dyDescent="0.2">
      <c r="H1952" s="7"/>
      <c r="I1952" s="7"/>
    </row>
    <row r="1953" spans="8:9" x14ac:dyDescent="0.2">
      <c r="H1953" s="7"/>
      <c r="I1953" s="7"/>
    </row>
    <row r="1954" spans="8:9" x14ac:dyDescent="0.2">
      <c r="H1954" s="7"/>
      <c r="I1954" s="7"/>
    </row>
    <row r="1955" spans="8:9" x14ac:dyDescent="0.2">
      <c r="H1955" s="7"/>
      <c r="I1955" s="7"/>
    </row>
    <row r="1956" spans="8:9" x14ac:dyDescent="0.2">
      <c r="H1956" s="7"/>
      <c r="I1956" s="7"/>
    </row>
    <row r="1957" spans="8:9" x14ac:dyDescent="0.2">
      <c r="H1957" s="7"/>
      <c r="I1957" s="7"/>
    </row>
    <row r="1958" spans="8:9" x14ac:dyDescent="0.2">
      <c r="H1958" s="7"/>
      <c r="I1958" s="7"/>
    </row>
    <row r="1959" spans="8:9" x14ac:dyDescent="0.2">
      <c r="H1959" s="7"/>
      <c r="I1959" s="7"/>
    </row>
    <row r="1960" spans="8:9" x14ac:dyDescent="0.2">
      <c r="H1960" s="7"/>
      <c r="I1960" s="7"/>
    </row>
    <row r="1961" spans="8:9" x14ac:dyDescent="0.2">
      <c r="H1961" s="7"/>
      <c r="I1961" s="7"/>
    </row>
    <row r="1962" spans="8:9" x14ac:dyDescent="0.2">
      <c r="H1962" s="7"/>
      <c r="I1962" s="7"/>
    </row>
    <row r="1963" spans="8:9" x14ac:dyDescent="0.2">
      <c r="H1963" s="7"/>
      <c r="I1963" s="7"/>
    </row>
    <row r="1964" spans="8:9" x14ac:dyDescent="0.2">
      <c r="H1964" s="7"/>
      <c r="I1964" s="7"/>
    </row>
    <row r="1965" spans="8:9" x14ac:dyDescent="0.2">
      <c r="H1965" s="7"/>
      <c r="I1965" s="7"/>
    </row>
    <row r="1966" spans="8:9" x14ac:dyDescent="0.2">
      <c r="H1966" s="7"/>
      <c r="I1966" s="7"/>
    </row>
    <row r="1967" spans="8:9" x14ac:dyDescent="0.2">
      <c r="H1967" s="7"/>
      <c r="I1967" s="7"/>
    </row>
    <row r="1968" spans="8:9" x14ac:dyDescent="0.2">
      <c r="H1968" s="7"/>
      <c r="I1968" s="7"/>
    </row>
    <row r="1969" spans="8:9" x14ac:dyDescent="0.2">
      <c r="H1969" s="7"/>
      <c r="I1969" s="7"/>
    </row>
    <row r="1970" spans="8:9" x14ac:dyDescent="0.2">
      <c r="H1970" s="7"/>
      <c r="I1970" s="7"/>
    </row>
    <row r="1971" spans="8:9" x14ac:dyDescent="0.2">
      <c r="H1971" s="7"/>
      <c r="I1971" s="7"/>
    </row>
    <row r="1972" spans="8:9" x14ac:dyDescent="0.2">
      <c r="H1972" s="7"/>
      <c r="I1972" s="7"/>
    </row>
    <row r="1973" spans="8:9" x14ac:dyDescent="0.2">
      <c r="H1973" s="7"/>
      <c r="I1973" s="7"/>
    </row>
    <row r="1974" spans="8:9" x14ac:dyDescent="0.2">
      <c r="H1974" s="7"/>
      <c r="I1974" s="7"/>
    </row>
    <row r="1975" spans="8:9" x14ac:dyDescent="0.2">
      <c r="H1975" s="7"/>
      <c r="I1975" s="7"/>
    </row>
    <row r="1976" spans="8:9" x14ac:dyDescent="0.2">
      <c r="H1976" s="7"/>
      <c r="I1976" s="7"/>
    </row>
    <row r="1977" spans="8:9" x14ac:dyDescent="0.2">
      <c r="H1977" s="7"/>
      <c r="I1977" s="7"/>
    </row>
    <row r="1978" spans="8:9" x14ac:dyDescent="0.2">
      <c r="H1978" s="7"/>
      <c r="I1978" s="7"/>
    </row>
    <row r="1979" spans="8:9" x14ac:dyDescent="0.2">
      <c r="H1979" s="7"/>
      <c r="I1979" s="7"/>
    </row>
    <row r="1980" spans="8:9" x14ac:dyDescent="0.2">
      <c r="H1980" s="7"/>
      <c r="I1980" s="7"/>
    </row>
    <row r="1981" spans="8:9" x14ac:dyDescent="0.2">
      <c r="H1981" s="7"/>
      <c r="I1981" s="7"/>
    </row>
    <row r="1982" spans="8:9" x14ac:dyDescent="0.2">
      <c r="H1982" s="7"/>
      <c r="I1982" s="7"/>
    </row>
    <row r="1983" spans="8:9" x14ac:dyDescent="0.2">
      <c r="H1983" s="7"/>
      <c r="I1983" s="7"/>
    </row>
    <row r="1984" spans="8:9" x14ac:dyDescent="0.2">
      <c r="H1984" s="7"/>
      <c r="I1984" s="7"/>
    </row>
    <row r="1985" spans="8:9" x14ac:dyDescent="0.2">
      <c r="H1985" s="7"/>
      <c r="I1985" s="7"/>
    </row>
    <row r="1986" spans="8:9" x14ac:dyDescent="0.2">
      <c r="H1986" s="7"/>
      <c r="I1986" s="7"/>
    </row>
    <row r="1987" spans="8:9" x14ac:dyDescent="0.2">
      <c r="H1987" s="7"/>
      <c r="I1987" s="7"/>
    </row>
    <row r="1988" spans="8:9" x14ac:dyDescent="0.2">
      <c r="H1988" s="7"/>
      <c r="I1988" s="7"/>
    </row>
    <row r="1989" spans="8:9" x14ac:dyDescent="0.2">
      <c r="H1989" s="7"/>
      <c r="I1989" s="7"/>
    </row>
    <row r="1990" spans="8:9" x14ac:dyDescent="0.2">
      <c r="H1990" s="7"/>
      <c r="I1990" s="7"/>
    </row>
    <row r="1991" spans="8:9" x14ac:dyDescent="0.2">
      <c r="H1991" s="7"/>
      <c r="I1991" s="7"/>
    </row>
    <row r="1992" spans="8:9" x14ac:dyDescent="0.2">
      <c r="H1992" s="7"/>
      <c r="I1992" s="7"/>
    </row>
    <row r="1993" spans="8:9" x14ac:dyDescent="0.2">
      <c r="H1993" s="7"/>
      <c r="I1993" s="7"/>
    </row>
    <row r="1994" spans="8:9" x14ac:dyDescent="0.2">
      <c r="H1994" s="7"/>
      <c r="I1994" s="7"/>
    </row>
    <row r="1995" spans="8:9" x14ac:dyDescent="0.2">
      <c r="H1995" s="7"/>
      <c r="I1995" s="7"/>
    </row>
    <row r="1996" spans="8:9" x14ac:dyDescent="0.2">
      <c r="H1996" s="7"/>
      <c r="I1996" s="7"/>
    </row>
    <row r="1997" spans="8:9" x14ac:dyDescent="0.2">
      <c r="H1997" s="7"/>
      <c r="I1997" s="7"/>
    </row>
    <row r="1998" spans="8:9" x14ac:dyDescent="0.2">
      <c r="H1998" s="7"/>
      <c r="I1998" s="7"/>
    </row>
    <row r="1999" spans="8:9" x14ac:dyDescent="0.2">
      <c r="H1999" s="7"/>
      <c r="I1999" s="7"/>
    </row>
    <row r="2000" spans="8:9" x14ac:dyDescent="0.2">
      <c r="H2000" s="7"/>
      <c r="I2000" s="7"/>
    </row>
    <row r="2001" spans="8:9" x14ac:dyDescent="0.2">
      <c r="H2001" s="7"/>
      <c r="I2001" s="7"/>
    </row>
    <row r="2002" spans="8:9" x14ac:dyDescent="0.2">
      <c r="H2002" s="7"/>
      <c r="I2002" s="7"/>
    </row>
    <row r="2003" spans="8:9" x14ac:dyDescent="0.2">
      <c r="H2003" s="7"/>
      <c r="I2003" s="7"/>
    </row>
    <row r="2004" spans="8:9" x14ac:dyDescent="0.2">
      <c r="H2004" s="7"/>
      <c r="I2004" s="7"/>
    </row>
    <row r="2005" spans="8:9" x14ac:dyDescent="0.2">
      <c r="H2005" s="7"/>
      <c r="I2005" s="7"/>
    </row>
    <row r="2006" spans="8:9" x14ac:dyDescent="0.2">
      <c r="H2006" s="7"/>
      <c r="I2006" s="7"/>
    </row>
    <row r="2007" spans="8:9" x14ac:dyDescent="0.2">
      <c r="H2007" s="7"/>
      <c r="I2007" s="7"/>
    </row>
    <row r="2008" spans="8:9" x14ac:dyDescent="0.2">
      <c r="H2008" s="7"/>
      <c r="I2008" s="7"/>
    </row>
    <row r="2009" spans="8:9" x14ac:dyDescent="0.2">
      <c r="H2009" s="7"/>
      <c r="I2009" s="7"/>
    </row>
    <row r="2010" spans="8:9" x14ac:dyDescent="0.2">
      <c r="H2010" s="7"/>
      <c r="I2010" s="7"/>
    </row>
    <row r="2011" spans="8:9" x14ac:dyDescent="0.2">
      <c r="H2011" s="7"/>
      <c r="I2011" s="7"/>
    </row>
    <row r="2012" spans="8:9" x14ac:dyDescent="0.2">
      <c r="H2012" s="7"/>
      <c r="I2012" s="7"/>
    </row>
    <row r="2013" spans="8:9" x14ac:dyDescent="0.2">
      <c r="H2013" s="7"/>
      <c r="I2013" s="7"/>
    </row>
    <row r="2014" spans="8:9" x14ac:dyDescent="0.2">
      <c r="H2014" s="7"/>
      <c r="I2014" s="7"/>
    </row>
    <row r="2015" spans="8:9" x14ac:dyDescent="0.2">
      <c r="H2015" s="7"/>
      <c r="I2015" s="7"/>
    </row>
    <row r="2016" spans="8:9" x14ac:dyDescent="0.2">
      <c r="H2016" s="7"/>
      <c r="I2016" s="7"/>
    </row>
    <row r="2017" spans="8:9" x14ac:dyDescent="0.2">
      <c r="H2017" s="7"/>
      <c r="I2017" s="7"/>
    </row>
    <row r="2018" spans="8:9" x14ac:dyDescent="0.2">
      <c r="H2018" s="7"/>
      <c r="I2018" s="7"/>
    </row>
    <row r="2019" spans="8:9" x14ac:dyDescent="0.2">
      <c r="H2019" s="7"/>
      <c r="I2019" s="7"/>
    </row>
    <row r="2020" spans="8:9" x14ac:dyDescent="0.2">
      <c r="H2020" s="7"/>
      <c r="I2020" s="7"/>
    </row>
    <row r="2021" spans="8:9" x14ac:dyDescent="0.2">
      <c r="H2021" s="7"/>
      <c r="I2021" s="7"/>
    </row>
    <row r="2022" spans="8:9" x14ac:dyDescent="0.2">
      <c r="H2022" s="7"/>
      <c r="I2022" s="7"/>
    </row>
    <row r="2023" spans="8:9" x14ac:dyDescent="0.2">
      <c r="H2023" s="7"/>
      <c r="I2023" s="7"/>
    </row>
    <row r="2024" spans="8:9" x14ac:dyDescent="0.2">
      <c r="H2024" s="7"/>
      <c r="I2024" s="7"/>
    </row>
    <row r="2025" spans="8:9" x14ac:dyDescent="0.2">
      <c r="H2025" s="7"/>
      <c r="I2025" s="7"/>
    </row>
    <row r="2026" spans="8:9" x14ac:dyDescent="0.2">
      <c r="H2026" s="7"/>
      <c r="I2026" s="7"/>
    </row>
    <row r="2027" spans="8:9" x14ac:dyDescent="0.2">
      <c r="H2027" s="7"/>
      <c r="I2027" s="7"/>
    </row>
    <row r="2028" spans="8:9" x14ac:dyDescent="0.2">
      <c r="H2028" s="7"/>
      <c r="I2028" s="7"/>
    </row>
    <row r="2029" spans="8:9" x14ac:dyDescent="0.2">
      <c r="H2029" s="7"/>
      <c r="I2029" s="7"/>
    </row>
    <row r="2030" spans="8:9" x14ac:dyDescent="0.2">
      <c r="H2030" s="7"/>
      <c r="I2030" s="7"/>
    </row>
    <row r="2031" spans="8:9" x14ac:dyDescent="0.2">
      <c r="H2031" s="7"/>
      <c r="I2031" s="7"/>
    </row>
    <row r="2032" spans="8:9" x14ac:dyDescent="0.2">
      <c r="H2032" s="7"/>
      <c r="I2032" s="7"/>
    </row>
    <row r="2033" spans="8:9" x14ac:dyDescent="0.2">
      <c r="H2033" s="7"/>
      <c r="I2033" s="7"/>
    </row>
    <row r="2034" spans="8:9" x14ac:dyDescent="0.2">
      <c r="H2034" s="7"/>
      <c r="I2034" s="7"/>
    </row>
    <row r="2035" spans="8:9" x14ac:dyDescent="0.2">
      <c r="H2035" s="7"/>
      <c r="I2035" s="7"/>
    </row>
    <row r="2036" spans="8:9" x14ac:dyDescent="0.2">
      <c r="H2036" s="7"/>
      <c r="I2036" s="7"/>
    </row>
    <row r="2037" spans="8:9" x14ac:dyDescent="0.2">
      <c r="H2037" s="7"/>
      <c r="I2037" s="7"/>
    </row>
    <row r="2038" spans="8:9" x14ac:dyDescent="0.2">
      <c r="H2038" s="7"/>
      <c r="I2038" s="7"/>
    </row>
    <row r="2039" spans="8:9" x14ac:dyDescent="0.2">
      <c r="H2039" s="7"/>
      <c r="I2039" s="7"/>
    </row>
    <row r="2040" spans="8:9" x14ac:dyDescent="0.2">
      <c r="H2040" s="7"/>
      <c r="I2040" s="7"/>
    </row>
    <row r="2041" spans="8:9" x14ac:dyDescent="0.2">
      <c r="H2041" s="7"/>
      <c r="I2041" s="7"/>
    </row>
    <row r="2042" spans="8:9" x14ac:dyDescent="0.2">
      <c r="H2042" s="7"/>
      <c r="I2042" s="7"/>
    </row>
    <row r="2043" spans="8:9" x14ac:dyDescent="0.2">
      <c r="H2043" s="7"/>
      <c r="I2043" s="7"/>
    </row>
    <row r="2044" spans="8:9" x14ac:dyDescent="0.2">
      <c r="H2044" s="7"/>
      <c r="I2044" s="7"/>
    </row>
    <row r="2045" spans="8:9" x14ac:dyDescent="0.2">
      <c r="H2045" s="7"/>
      <c r="I2045" s="7"/>
    </row>
    <row r="2046" spans="8:9" x14ac:dyDescent="0.2">
      <c r="H2046" s="7"/>
      <c r="I2046" s="7"/>
    </row>
    <row r="2047" spans="8:9" x14ac:dyDescent="0.2">
      <c r="H2047" s="7"/>
      <c r="I2047" s="7"/>
    </row>
    <row r="2048" spans="8:9" x14ac:dyDescent="0.2">
      <c r="H2048" s="7"/>
      <c r="I2048" s="7"/>
    </row>
    <row r="2049" spans="8:9" x14ac:dyDescent="0.2">
      <c r="H2049" s="7"/>
      <c r="I2049" s="7"/>
    </row>
    <row r="2050" spans="8:9" x14ac:dyDescent="0.2">
      <c r="H2050" s="7"/>
      <c r="I2050" s="7"/>
    </row>
    <row r="2051" spans="8:9" x14ac:dyDescent="0.2">
      <c r="H2051" s="7"/>
      <c r="I2051" s="7"/>
    </row>
    <row r="2052" spans="8:9" x14ac:dyDescent="0.2">
      <c r="H2052" s="7"/>
      <c r="I2052" s="7"/>
    </row>
    <row r="2053" spans="8:9" x14ac:dyDescent="0.2">
      <c r="H2053" s="7"/>
      <c r="I2053" s="7"/>
    </row>
    <row r="2054" spans="8:9" x14ac:dyDescent="0.2">
      <c r="H2054" s="7"/>
      <c r="I2054" s="7"/>
    </row>
    <row r="2055" spans="8:9" x14ac:dyDescent="0.2">
      <c r="H2055" s="7"/>
      <c r="I2055" s="7"/>
    </row>
    <row r="2056" spans="8:9" x14ac:dyDescent="0.2">
      <c r="H2056" s="7"/>
      <c r="I2056" s="7"/>
    </row>
    <row r="2057" spans="8:9" x14ac:dyDescent="0.2">
      <c r="H2057" s="7"/>
      <c r="I2057" s="7"/>
    </row>
    <row r="2058" spans="8:9" x14ac:dyDescent="0.2">
      <c r="H2058" s="7"/>
      <c r="I2058" s="7"/>
    </row>
    <row r="2059" spans="8:9" x14ac:dyDescent="0.2">
      <c r="H2059" s="7"/>
      <c r="I2059" s="7"/>
    </row>
    <row r="2060" spans="8:9" x14ac:dyDescent="0.2">
      <c r="H2060" s="7"/>
      <c r="I2060" s="7"/>
    </row>
    <row r="2061" spans="8:9" x14ac:dyDescent="0.2">
      <c r="H2061" s="7"/>
      <c r="I2061" s="7"/>
    </row>
    <row r="2062" spans="8:9" x14ac:dyDescent="0.2">
      <c r="H2062" s="7"/>
      <c r="I2062" s="7"/>
    </row>
    <row r="2063" spans="8:9" x14ac:dyDescent="0.2">
      <c r="H2063" s="7"/>
      <c r="I2063" s="7"/>
    </row>
    <row r="2064" spans="8:9" x14ac:dyDescent="0.2">
      <c r="H2064" s="7"/>
      <c r="I2064" s="7"/>
    </row>
    <row r="2065" spans="8:9" x14ac:dyDescent="0.2">
      <c r="H2065" s="7"/>
      <c r="I2065" s="7"/>
    </row>
    <row r="2066" spans="8:9" x14ac:dyDescent="0.2">
      <c r="H2066" s="7"/>
      <c r="I2066" s="7"/>
    </row>
    <row r="2067" spans="8:9" x14ac:dyDescent="0.2">
      <c r="H2067" s="7"/>
      <c r="I2067" s="7"/>
    </row>
    <row r="2068" spans="8:9" x14ac:dyDescent="0.2">
      <c r="H2068" s="7"/>
      <c r="I2068" s="7"/>
    </row>
    <row r="2069" spans="8:9" x14ac:dyDescent="0.2">
      <c r="H2069" s="7"/>
      <c r="I2069" s="7"/>
    </row>
    <row r="2070" spans="8:9" x14ac:dyDescent="0.2">
      <c r="H2070" s="7"/>
      <c r="I2070" s="7"/>
    </row>
    <row r="2071" spans="8:9" x14ac:dyDescent="0.2">
      <c r="H2071" s="7"/>
      <c r="I2071" s="7"/>
    </row>
    <row r="2072" spans="8:9" x14ac:dyDescent="0.2">
      <c r="H2072" s="7"/>
      <c r="I2072" s="7"/>
    </row>
    <row r="2073" spans="8:9" x14ac:dyDescent="0.2">
      <c r="H2073" s="7"/>
      <c r="I2073" s="7"/>
    </row>
    <row r="2074" spans="8:9" x14ac:dyDescent="0.2">
      <c r="H2074" s="7"/>
      <c r="I2074" s="7"/>
    </row>
    <row r="2075" spans="8:9" x14ac:dyDescent="0.2">
      <c r="H2075" s="7"/>
      <c r="I2075" s="7"/>
    </row>
    <row r="2076" spans="8:9" x14ac:dyDescent="0.2">
      <c r="H2076" s="7"/>
      <c r="I2076" s="7"/>
    </row>
    <row r="2077" spans="8:9" x14ac:dyDescent="0.2">
      <c r="H2077" s="7"/>
      <c r="I2077" s="7"/>
    </row>
    <row r="2078" spans="8:9" x14ac:dyDescent="0.2">
      <c r="H2078" s="7"/>
      <c r="I2078" s="7"/>
    </row>
    <row r="2079" spans="8:9" x14ac:dyDescent="0.2">
      <c r="H2079" s="7"/>
      <c r="I2079" s="7"/>
    </row>
    <row r="2080" spans="8:9" x14ac:dyDescent="0.2">
      <c r="H2080" s="7"/>
      <c r="I2080" s="7"/>
    </row>
    <row r="2081" spans="8:9" x14ac:dyDescent="0.2">
      <c r="H2081" s="7"/>
      <c r="I2081" s="7"/>
    </row>
    <row r="2082" spans="8:9" x14ac:dyDescent="0.2">
      <c r="H2082" s="7"/>
      <c r="I2082" s="7"/>
    </row>
    <row r="2083" spans="8:9" x14ac:dyDescent="0.2">
      <c r="I2083" s="7"/>
    </row>
  </sheetData>
  <mergeCells count="7">
    <mergeCell ref="A1:I1"/>
    <mergeCell ref="A2:I2"/>
    <mergeCell ref="B40:E40"/>
    <mergeCell ref="A33:H33"/>
    <mergeCell ref="A34:H34"/>
    <mergeCell ref="A35:H35"/>
    <mergeCell ref="C36:I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5-KOSZT OFERT-STRONA TYTUŁ.-A</vt:lpstr>
      <vt:lpstr>KOSZTORYS INWESTORSKI</vt:lpstr>
      <vt:lpstr>'5-KOSZT OFERT-STRONA TYTUŁ.-A'!Obszar_wydruku</vt:lpstr>
      <vt:lpstr>'KOSZTORYS INWESTORSKI'!Obszar_wydruku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Stróż Grzegorz</dc:creator>
  <cp:lastModifiedBy>Andrzej Wójcik</cp:lastModifiedBy>
  <cp:lastPrinted>2024-10-10T05:03:11Z</cp:lastPrinted>
  <dcterms:created xsi:type="dcterms:W3CDTF">2005-04-23T10:41:08Z</dcterms:created>
  <dcterms:modified xsi:type="dcterms:W3CDTF">2024-10-10T05:35:38Z</dcterms:modified>
</cp:coreProperties>
</file>