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833"/>
  </bookViews>
  <sheets>
    <sheet name="ARTYKUŁY SPOŻYWCZE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7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1"/>
  <c r="F130" l="1"/>
</calcChain>
</file>

<file path=xl/sharedStrings.xml><?xml version="1.0" encoding="utf-8"?>
<sst xmlns="http://schemas.openxmlformats.org/spreadsheetml/2006/main" count="261" uniqueCount="153">
  <si>
    <t>NAZWA PRODUKTU</t>
  </si>
  <si>
    <t>JEDNOSTKI MIARY</t>
  </si>
  <si>
    <t>ILOŚĆ</t>
  </si>
  <si>
    <t>WARTOSĆ BRUTTO</t>
  </si>
  <si>
    <t>L.P.</t>
  </si>
  <si>
    <t>Razem</t>
  </si>
  <si>
    <t>A</t>
  </si>
  <si>
    <t>B</t>
  </si>
  <si>
    <t>C</t>
  </si>
  <si>
    <t>D</t>
  </si>
  <si>
    <t>E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</si>
  <si>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</si>
  <si>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CENA JEDNOSTKOWA BRUTTO</t>
  </si>
  <si>
    <t>F=D*E</t>
  </si>
  <si>
    <t>Załącznik 1a do SWZ</t>
  </si>
  <si>
    <t>Gmina Miejska Rumia</t>
  </si>
  <si>
    <t>UWAGA! Dokument należy wypełnić i podpisać kwalifikowanym podpisem elektronicznym lub podpisem zaufanym lub podpisem osobistym.</t>
  </si>
  <si>
    <t>Pełna nazwa Wykonawcy/ Wykonawców występujących wspólnie</t>
  </si>
  <si>
    <t>..................................................................................................</t>
  </si>
  <si>
    <t>ZBIORCZE ZESTAWIENIE ARTYKUŁÓW SPOŻYWCZYCH</t>
  </si>
  <si>
    <t>ŁĄCZNA CENA BRUTTO ZA CAŁOŚĆ PRZEDMIOTU ZAMÓWIENIA – część 1 …………………………………</t>
  </si>
  <si>
    <t>ZP.271.31.2021 dot. postępowania pn. „Zakup i dostawa artykułów żywnościowych do Szkoły Podstawowej nr 4 w Rumi z podziałem na sześć części".</t>
  </si>
  <si>
    <t>Część 1: Różne artykuły spożywcze, produkty mleczarskie, produkty mączne</t>
  </si>
  <si>
    <t>puszka</t>
  </si>
  <si>
    <t>szt</t>
  </si>
  <si>
    <t>op</t>
  </si>
  <si>
    <t>kg</t>
  </si>
  <si>
    <t>litr</t>
  </si>
  <si>
    <t>Ryż knorr 5kg</t>
  </si>
  <si>
    <t>puszki</t>
  </si>
  <si>
    <t>sł</t>
  </si>
  <si>
    <t>but</t>
  </si>
  <si>
    <t xml:space="preserve">sł </t>
  </si>
  <si>
    <t>kostki</t>
  </si>
  <si>
    <t>wiaderko</t>
  </si>
  <si>
    <t>Brzoskwinie w puszcze 820G/480G/12</t>
  </si>
  <si>
    <t>Ciastka zbożowe B/C 50G/20</t>
  </si>
  <si>
    <t>Ciasto francuskie 375G/6</t>
  </si>
  <si>
    <t>Cukier 1KG/10</t>
  </si>
  <si>
    <t>Cukier Puder 500G/10</t>
  </si>
  <si>
    <t>Cukier trzcinowy 1KG/6</t>
  </si>
  <si>
    <t>Czekolada mleczna Milka 100G/24</t>
  </si>
  <si>
    <t>Fasola Jaś mała 500G/14</t>
  </si>
  <si>
    <t>Flipsy 100G/20</t>
  </si>
  <si>
    <t>Groch łuskany 400G/12</t>
  </si>
  <si>
    <t>Groszek konserwowy 400G/240G/10</t>
  </si>
  <si>
    <t>Herbata SAGA 200 torebek /10</t>
  </si>
  <si>
    <t>Herbata miętowa 20*1,4G/12</t>
  </si>
  <si>
    <t>Herbata owocowa Saga 20*/20</t>
  </si>
  <si>
    <t>Jabłka prażone 790G/8</t>
  </si>
  <si>
    <t>Jogurt 7 zbóż 140G/12</t>
  </si>
  <si>
    <t>Jogurt naturalny 150G/12</t>
  </si>
  <si>
    <t>Jogurt owocowy jogobella 150G/20</t>
  </si>
  <si>
    <t>Kakao Deco Morreno 150G/8</t>
  </si>
  <si>
    <t>kakao rozpuszczalne 500G/10</t>
  </si>
  <si>
    <t>kasza Bulgur 1KG</t>
  </si>
  <si>
    <t>Kasza gryczana 5KG</t>
  </si>
  <si>
    <t>Kasza jęczmienna 5KG</t>
  </si>
  <si>
    <t>Kasza manna 1KG/10</t>
  </si>
  <si>
    <t>Kasza pęczak 5KG</t>
  </si>
  <si>
    <t>Kawa inka Anatol 150G/8</t>
  </si>
  <si>
    <t>Ketchup 1 L1kg /6</t>
  </si>
  <si>
    <t>Majonez winiary 700G/6</t>
  </si>
  <si>
    <t>Makaron Nitka rosołowa Knorr    3 kg/4</t>
  </si>
  <si>
    <t>Makaron spaghetti Knorr    3 kg/4</t>
  </si>
  <si>
    <t>Makaron świderki knorr 3 kg/4</t>
  </si>
  <si>
    <t>Makaron świderki 3 kolorowy knorr 3 kg/4</t>
  </si>
  <si>
    <t>Makaron łazanki knorr 3 kg/4</t>
  </si>
  <si>
    <t>Makaron Muszelki knorr 3 kg/4</t>
  </si>
  <si>
    <t>Makrela w sosie pomidorowym 170G/16</t>
  </si>
  <si>
    <t>Margaryna Kasia 250G/20</t>
  </si>
  <si>
    <t>Marmolada Wieloowocowa 550G/6</t>
  </si>
  <si>
    <t>Masło 82% 200 g/8</t>
  </si>
  <si>
    <t>Masło klarowane 1KG/6</t>
  </si>
  <si>
    <t>Maślanka Mrągowska 1L/6</t>
  </si>
  <si>
    <t>Mąka wrocławska T500 1KG/10</t>
  </si>
  <si>
    <t>Mąka ziemniaczana 1KG/10</t>
  </si>
  <si>
    <t>mleko 2% 1L/12</t>
  </si>
  <si>
    <t>mleko 3,2% 1L/12</t>
  </si>
  <si>
    <t>Mleko bezlaktozy 3,2% 1L/12</t>
  </si>
  <si>
    <t>Morele susz. 100G/20</t>
  </si>
  <si>
    <t>Mus Kubuś 100G/12</t>
  </si>
  <si>
    <t>Musztarda SAREPSKA 180G/10</t>
  </si>
  <si>
    <t>Ocet 0,5 l/15  SZKOŁO</t>
  </si>
  <si>
    <t>Olej kujawski 1L/15</t>
  </si>
  <si>
    <t>OLIWA Z OLIWEK  1L/6</t>
  </si>
  <si>
    <t>Pieczywo tostowe 500G</t>
  </si>
  <si>
    <t>Płatki czekoladoiwe 1 kg/6</t>
  </si>
  <si>
    <t>Płatki kukurydziane 1kg/7</t>
  </si>
  <si>
    <t>Płatki miodowe 1kg/6</t>
  </si>
  <si>
    <t>Płatki owsiane 500G/10</t>
  </si>
  <si>
    <t>Powidła śliwkowe 300G/9</t>
  </si>
  <si>
    <t>Przecier pomidorowy 950G/6</t>
  </si>
  <si>
    <t>Rodzynki 100 g/25</t>
  </si>
  <si>
    <t>Rogal 7day 110G/18</t>
  </si>
  <si>
    <t>Ryż brązowy 1KG/10</t>
  </si>
  <si>
    <t>Ser feta 18% 270G/6</t>
  </si>
  <si>
    <t>Ser Kozi 150G/6</t>
  </si>
  <si>
    <t>Serek śmetankowo-ziołowy Allmette 150G/6</t>
  </si>
  <si>
    <t>Serek waniliowy Danio 150G/16</t>
  </si>
  <si>
    <t>Sól sodowo-potasowa 1KG/12</t>
  </si>
  <si>
    <t>Tuńczyk w oleju 170G/120G</t>
  </si>
  <si>
    <t>Wafel Grześ b/czek 26G/36</t>
  </si>
  <si>
    <t>Wanilia w laskach 1SZT</t>
  </si>
  <si>
    <t>Woda n/gaz 0,5 l/12</t>
  </si>
  <si>
    <t>Aromat do ciast 1ML/20</t>
  </si>
  <si>
    <t>Baton Musli  40G/25</t>
  </si>
  <si>
    <t>Bazylia  10G/20</t>
  </si>
  <si>
    <t>Biszkopty  150G/18</t>
  </si>
  <si>
    <t>Ciastka Belvita B/C 50G/20</t>
  </si>
  <si>
    <t>Ciastka maślane   300G/10</t>
  </si>
  <si>
    <t>Cukier waniliowy 32G/25</t>
  </si>
  <si>
    <t>Curry  20G/25</t>
  </si>
  <si>
    <t>Cynamon  15G/30</t>
  </si>
  <si>
    <t>Czosnek granulowany  20G/25</t>
  </si>
  <si>
    <t>Dżem łowicz niskosłodzony  280G/8</t>
  </si>
  <si>
    <t>Fasola czerwona  400G/10</t>
  </si>
  <si>
    <t>Galaretka WINIARY   1,3KG/6</t>
  </si>
  <si>
    <t>Herbatniki  100G/102</t>
  </si>
  <si>
    <t>Jogurt do picia 170G/6</t>
  </si>
  <si>
    <t>kefir  400ML/12</t>
  </si>
  <si>
    <t>kisiel  b/c 40G/35</t>
  </si>
  <si>
    <t>Koncentrat buraczany  300ML/12</t>
  </si>
  <si>
    <t>Kukurydza  400G//220G/10</t>
  </si>
  <si>
    <t>Kwasek cytrynowy  20G/25</t>
  </si>
  <si>
    <t>Liść laurowy  6G/25</t>
  </si>
  <si>
    <t>Majeranek  8G/25</t>
  </si>
  <si>
    <t>Miód  1KG/6</t>
  </si>
  <si>
    <t>Ogórki konserwowe 900ML/850G/460G/6</t>
  </si>
  <si>
    <t>Oregano 8G/20</t>
  </si>
  <si>
    <t>Papryka mielona słodka/ostra  20G/25</t>
  </si>
  <si>
    <t>Pieprz czarny mielony  20G/25</t>
  </si>
  <si>
    <t>Pieprz cytrynowy 20G/25</t>
  </si>
  <si>
    <t>Pomidory krojone w puszcze 400G/12</t>
  </si>
  <si>
    <t>Proszek do pieczenia 30G/50</t>
  </si>
  <si>
    <t>Ser  1KG</t>
  </si>
  <si>
    <t>Serek topiony bloczek 90G/6</t>
  </si>
  <si>
    <t>Przyprawa do piernika 20G/25</t>
  </si>
  <si>
    <t>Soda oczyszczona 50G/20</t>
  </si>
  <si>
    <t>Twaróg półtłusty 1KG</t>
  </si>
  <si>
    <t>Tymianek 10G/25</t>
  </si>
  <si>
    <t>Wafle ryżowe 130G/16</t>
  </si>
  <si>
    <t>Ziele angielskie  15G/18</t>
  </si>
  <si>
    <t>Zioła prowansalskie 10G/20</t>
  </si>
  <si>
    <t>Żur 500ML /9</t>
  </si>
  <si>
    <t>Żurawian suszona 100G/25</t>
  </si>
  <si>
    <t>Ananas konserwowy plastry 565G/340G/24</t>
  </si>
  <si>
    <t>Budyń  41G/30</t>
  </si>
  <si>
    <t>Śmietana Piątnica 12% 400ML/12</t>
  </si>
  <si>
    <t>Śmietana piątnica 18% 400ML/12</t>
  </si>
  <si>
    <t>Śmietana Piątnica 12% 200ML/12</t>
  </si>
  <si>
    <t>Śmietana piątnica 18% 200ML/12</t>
  </si>
  <si>
    <t>Żelatyna spożywcza  50G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</si>
</sst>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2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14" fillId="0" borderId="0">
      <alignment horizontal="left" vertical="center"/>
    </xf>
    <xf numFmtId="0" fontId="23" fillId="0" borderId="0"/>
  </cellStyleXfs>
  <cellXfs count="6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/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4" fillId="0" borderId="9" xfId="3" applyFont="1" applyBorder="1" applyAlignment="1">
      <alignment wrapText="1"/>
    </xf>
    <xf numFmtId="0" fontId="14" fillId="0" borderId="5" xfId="3" applyFont="1" applyBorder="1" applyAlignment="1">
      <alignment wrapText="1"/>
    </xf>
    <xf numFmtId="0" fontId="14" fillId="0" borderId="1" xfId="3" applyFont="1" applyBorder="1" applyAlignment="1">
      <alignment wrapText="1"/>
    </xf>
    <xf numFmtId="0" fontId="14" fillId="0" borderId="6" xfId="3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14" fillId="0" borderId="9" xfId="3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</cellXfs>
  <cellStyles count="4">
    <cellStyle name="Excel Built-in Normal" xfId="1"/>
    <cellStyle name="Normalny" xfId="0" builtinId="0"/>
    <cellStyle name="Normalny 2" xfId="3"/>
    <cellStyle name="S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>
      <selection activeCell="B128" sqref="B128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1.125" style="7" customWidth="1"/>
    <col min="6" max="6" width="12.75" style="7" customWidth="1"/>
    <col min="7" max="7" width="0.25" style="2" customWidth="1"/>
    <col min="8" max="8" width="19.125" style="2" customWidth="1"/>
    <col min="9" max="16384" width="9" style="2"/>
  </cols>
  <sheetData>
    <row r="1" spans="1:8" s="4" customFormat="1" ht="12.75">
      <c r="A1" s="54" t="s">
        <v>15</v>
      </c>
      <c r="B1" s="54"/>
      <c r="C1" s="26"/>
      <c r="D1" s="27"/>
      <c r="E1" s="55" t="s">
        <v>14</v>
      </c>
      <c r="F1" s="55"/>
    </row>
    <row r="2" spans="1:8" s="4" customFormat="1" ht="14.25">
      <c r="A2"/>
      <c r="B2" s="12"/>
      <c r="C2" s="13"/>
      <c r="D2" s="14"/>
      <c r="E2" s="15"/>
      <c r="F2" s="15"/>
    </row>
    <row r="3" spans="1:8" s="4" customFormat="1" ht="33" customHeight="1">
      <c r="A3" s="58" t="s">
        <v>21</v>
      </c>
      <c r="B3" s="58"/>
      <c r="C3" s="58"/>
      <c r="D3" s="58"/>
      <c r="E3" s="58"/>
      <c r="F3" s="58"/>
    </row>
    <row r="4" spans="1:8" ht="39" customHeight="1">
      <c r="A4" s="56" t="s">
        <v>18</v>
      </c>
      <c r="B4" s="56"/>
      <c r="C4" s="10"/>
      <c r="D4" s="16"/>
      <c r="E4" s="11"/>
      <c r="F4" s="11"/>
      <c r="H4" s="8"/>
    </row>
    <row r="5" spans="1:8" ht="17.25">
      <c r="A5" s="57" t="s">
        <v>17</v>
      </c>
      <c r="B5" s="57"/>
      <c r="C5" s="10"/>
      <c r="D5" s="16"/>
      <c r="E5" s="11"/>
      <c r="F5" s="11"/>
      <c r="H5" s="8"/>
    </row>
    <row r="6" spans="1:8" ht="17.25">
      <c r="A6" s="17"/>
      <c r="B6" s="9"/>
      <c r="C6" s="10"/>
      <c r="D6" s="16"/>
      <c r="E6" s="11"/>
      <c r="F6" s="11"/>
      <c r="H6" s="8"/>
    </row>
    <row r="7" spans="1:8" ht="25.5" customHeight="1">
      <c r="A7" s="53" t="s">
        <v>19</v>
      </c>
      <c r="B7" s="53"/>
      <c r="C7" s="53"/>
      <c r="D7" s="53"/>
      <c r="E7" s="53"/>
      <c r="F7" s="53"/>
      <c r="H7" s="8"/>
    </row>
    <row r="8" spans="1:8" ht="43.5" customHeight="1">
      <c r="A8" s="60" t="s">
        <v>22</v>
      </c>
      <c r="B8" s="60"/>
      <c r="C8" s="60"/>
      <c r="D8" s="60"/>
      <c r="E8" s="60"/>
      <c r="F8" s="60"/>
      <c r="H8" s="8"/>
    </row>
    <row r="9" spans="1:8" ht="36">
      <c r="A9" s="18" t="s">
        <v>4</v>
      </c>
      <c r="B9" s="19" t="s">
        <v>0</v>
      </c>
      <c r="C9" s="20" t="s">
        <v>1</v>
      </c>
      <c r="D9" s="19" t="s">
        <v>2</v>
      </c>
      <c r="E9" s="21" t="s">
        <v>12</v>
      </c>
      <c r="F9" s="21" t="s">
        <v>3</v>
      </c>
      <c r="H9" s="8"/>
    </row>
    <row r="10" spans="1:8">
      <c r="A10" s="22" t="s">
        <v>6</v>
      </c>
      <c r="B10" s="23" t="s">
        <v>7</v>
      </c>
      <c r="C10" s="24" t="s">
        <v>8</v>
      </c>
      <c r="D10" s="23" t="s">
        <v>9</v>
      </c>
      <c r="E10" s="25" t="s">
        <v>10</v>
      </c>
      <c r="F10" s="25" t="s">
        <v>13</v>
      </c>
      <c r="H10" s="8"/>
    </row>
    <row r="11" spans="1:8">
      <c r="A11" s="35">
        <v>1</v>
      </c>
      <c r="B11" s="42" t="s">
        <v>146</v>
      </c>
      <c r="C11" s="36" t="s">
        <v>23</v>
      </c>
      <c r="D11" s="36">
        <v>100</v>
      </c>
      <c r="E11" s="31"/>
      <c r="F11" s="28">
        <f t="shared" ref="F11:F74" si="0">D11*E11</f>
        <v>0</v>
      </c>
      <c r="H11" s="8"/>
    </row>
    <row r="12" spans="1:8">
      <c r="A12" s="35">
        <v>2</v>
      </c>
      <c r="B12" s="42" t="s">
        <v>105</v>
      </c>
      <c r="C12" s="36" t="s">
        <v>24</v>
      </c>
      <c r="D12" s="36">
        <v>20</v>
      </c>
      <c r="E12" s="31"/>
      <c r="F12" s="28">
        <f t="shared" si="0"/>
        <v>0</v>
      </c>
      <c r="H12" s="8"/>
    </row>
    <row r="13" spans="1:8">
      <c r="A13" s="35">
        <v>3</v>
      </c>
      <c r="B13" s="42" t="s">
        <v>106</v>
      </c>
      <c r="C13" s="36" t="s">
        <v>24</v>
      </c>
      <c r="D13" s="36">
        <v>600</v>
      </c>
      <c r="E13" s="31"/>
      <c r="F13" s="28">
        <f t="shared" si="0"/>
        <v>0</v>
      </c>
      <c r="H13" s="8"/>
    </row>
    <row r="14" spans="1:8">
      <c r="A14" s="35">
        <v>4</v>
      </c>
      <c r="B14" s="42" t="s">
        <v>107</v>
      </c>
      <c r="C14" s="36" t="s">
        <v>24</v>
      </c>
      <c r="D14" s="36">
        <v>20</v>
      </c>
      <c r="E14" s="31"/>
      <c r="F14" s="28">
        <f t="shared" si="0"/>
        <v>0</v>
      </c>
      <c r="H14" s="8"/>
    </row>
    <row r="15" spans="1:8">
      <c r="A15" s="35">
        <v>5</v>
      </c>
      <c r="B15" s="42" t="s">
        <v>108</v>
      </c>
      <c r="C15" s="36" t="s">
        <v>25</v>
      </c>
      <c r="D15" s="36">
        <v>100</v>
      </c>
      <c r="E15" s="31"/>
      <c r="F15" s="28">
        <f t="shared" si="0"/>
        <v>0</v>
      </c>
      <c r="H15" s="8"/>
    </row>
    <row r="16" spans="1:8">
      <c r="A16" s="35">
        <v>6</v>
      </c>
      <c r="B16" s="37" t="s">
        <v>35</v>
      </c>
      <c r="C16" s="38" t="s">
        <v>29</v>
      </c>
      <c r="D16" s="36">
        <v>120</v>
      </c>
      <c r="E16" s="31"/>
      <c r="F16" s="28">
        <f t="shared" si="0"/>
        <v>0</v>
      </c>
      <c r="H16" s="8"/>
    </row>
    <row r="17" spans="1:6" ht="22.5" customHeight="1">
      <c r="A17" s="35">
        <v>7</v>
      </c>
      <c r="B17" s="37" t="s">
        <v>147</v>
      </c>
      <c r="C17" s="38" t="s">
        <v>25</v>
      </c>
      <c r="D17" s="36">
        <v>50</v>
      </c>
      <c r="E17" s="31"/>
      <c r="F17" s="28">
        <f t="shared" si="0"/>
        <v>0</v>
      </c>
    </row>
    <row r="18" spans="1:6">
      <c r="A18" s="35">
        <v>8</v>
      </c>
      <c r="B18" s="37" t="s">
        <v>109</v>
      </c>
      <c r="C18" s="38" t="s">
        <v>25</v>
      </c>
      <c r="D18" s="36">
        <v>100</v>
      </c>
      <c r="E18" s="31"/>
      <c r="F18" s="28">
        <f t="shared" si="0"/>
        <v>0</v>
      </c>
    </row>
    <row r="19" spans="1:6" ht="23.25" customHeight="1">
      <c r="A19" s="35">
        <v>9</v>
      </c>
      <c r="B19" s="37" t="s">
        <v>110</v>
      </c>
      <c r="C19" s="38" t="s">
        <v>25</v>
      </c>
      <c r="D19" s="36">
        <v>100</v>
      </c>
      <c r="E19" s="31"/>
      <c r="F19" s="28">
        <f t="shared" si="0"/>
        <v>0</v>
      </c>
    </row>
    <row r="20" spans="1:6" ht="21" customHeight="1">
      <c r="A20" s="35">
        <v>10</v>
      </c>
      <c r="B20" s="39" t="s">
        <v>36</v>
      </c>
      <c r="C20" s="38" t="s">
        <v>25</v>
      </c>
      <c r="D20" s="36">
        <v>1000</v>
      </c>
      <c r="E20" s="31"/>
      <c r="F20" s="28">
        <f t="shared" si="0"/>
        <v>0</v>
      </c>
    </row>
    <row r="21" spans="1:6" ht="15" customHeight="1">
      <c r="A21" s="35">
        <v>11</v>
      </c>
      <c r="B21" s="37" t="s">
        <v>37</v>
      </c>
      <c r="C21" s="38" t="s">
        <v>24</v>
      </c>
      <c r="D21" s="43">
        <v>60</v>
      </c>
      <c r="E21" s="31"/>
      <c r="F21" s="28">
        <f t="shared" si="0"/>
        <v>0</v>
      </c>
    </row>
    <row r="22" spans="1:6" ht="18" customHeight="1">
      <c r="A22" s="35">
        <v>12</v>
      </c>
      <c r="B22" s="37" t="s">
        <v>38</v>
      </c>
      <c r="C22" s="38" t="s">
        <v>26</v>
      </c>
      <c r="D22" s="43">
        <v>100</v>
      </c>
      <c r="E22" s="31"/>
      <c r="F22" s="28">
        <f t="shared" si="0"/>
        <v>0</v>
      </c>
    </row>
    <row r="23" spans="1:6" ht="17.25" customHeight="1">
      <c r="A23" s="35">
        <v>13</v>
      </c>
      <c r="B23" s="37" t="s">
        <v>39</v>
      </c>
      <c r="C23" s="38" t="s">
        <v>26</v>
      </c>
      <c r="D23" s="43">
        <v>20</v>
      </c>
      <c r="E23" s="31"/>
      <c r="F23" s="28">
        <f t="shared" si="0"/>
        <v>0</v>
      </c>
    </row>
    <row r="24" spans="1:6" ht="21.75" customHeight="1">
      <c r="A24" s="35">
        <v>14</v>
      </c>
      <c r="B24" s="37" t="s">
        <v>40</v>
      </c>
      <c r="C24" s="38" t="s">
        <v>26</v>
      </c>
      <c r="D24" s="43">
        <v>100</v>
      </c>
      <c r="E24" s="31"/>
      <c r="F24" s="28">
        <f t="shared" si="0"/>
        <v>0</v>
      </c>
    </row>
    <row r="25" spans="1:6" ht="24" customHeight="1">
      <c r="A25" s="35">
        <v>15</v>
      </c>
      <c r="B25" s="37" t="s">
        <v>111</v>
      </c>
      <c r="C25" s="38" t="s">
        <v>24</v>
      </c>
      <c r="D25" s="43">
        <v>200</v>
      </c>
      <c r="E25" s="31"/>
      <c r="F25" s="28">
        <f t="shared" si="0"/>
        <v>0</v>
      </c>
    </row>
    <row r="26" spans="1:6" ht="23.25" customHeight="1">
      <c r="A26" s="35">
        <v>16</v>
      </c>
      <c r="B26" s="37" t="s">
        <v>112</v>
      </c>
      <c r="C26" s="38" t="s">
        <v>24</v>
      </c>
      <c r="D26" s="43">
        <v>20</v>
      </c>
      <c r="E26" s="31"/>
      <c r="F26" s="28">
        <f t="shared" si="0"/>
        <v>0</v>
      </c>
    </row>
    <row r="27" spans="1:6" ht="19.5" customHeight="1">
      <c r="A27" s="35">
        <v>17</v>
      </c>
      <c r="B27" s="37" t="s">
        <v>113</v>
      </c>
      <c r="C27" s="38" t="s">
        <v>24</v>
      </c>
      <c r="D27" s="43">
        <v>60</v>
      </c>
      <c r="E27" s="31"/>
      <c r="F27" s="28">
        <f t="shared" si="0"/>
        <v>0</v>
      </c>
    </row>
    <row r="28" spans="1:6" ht="18" customHeight="1">
      <c r="A28" s="35">
        <v>18</v>
      </c>
      <c r="B28" s="37" t="s">
        <v>41</v>
      </c>
      <c r="C28" s="38" t="s">
        <v>24</v>
      </c>
      <c r="D28" s="43">
        <v>320</v>
      </c>
      <c r="E28" s="31"/>
      <c r="F28" s="28">
        <f t="shared" si="0"/>
        <v>0</v>
      </c>
    </row>
    <row r="29" spans="1:6">
      <c r="A29" s="35">
        <v>19</v>
      </c>
      <c r="B29" s="37" t="s">
        <v>114</v>
      </c>
      <c r="C29" s="38" t="s">
        <v>24</v>
      </c>
      <c r="D29" s="43">
        <v>500</v>
      </c>
      <c r="E29" s="31"/>
      <c r="F29" s="28">
        <f t="shared" si="0"/>
        <v>0</v>
      </c>
    </row>
    <row r="30" spans="1:6">
      <c r="A30" s="35">
        <v>20</v>
      </c>
      <c r="B30" s="37" t="s">
        <v>115</v>
      </c>
      <c r="C30" s="38" t="s">
        <v>30</v>
      </c>
      <c r="D30" s="43">
        <v>150</v>
      </c>
      <c r="E30" s="31"/>
      <c r="F30" s="28">
        <f t="shared" si="0"/>
        <v>0</v>
      </c>
    </row>
    <row r="31" spans="1:6">
      <c r="A31" s="35">
        <v>21</v>
      </c>
      <c r="B31" s="37" t="s">
        <v>116</v>
      </c>
      <c r="C31" s="38" t="s">
        <v>29</v>
      </c>
      <c r="D31" s="43">
        <v>70</v>
      </c>
      <c r="E31" s="31"/>
      <c r="F31" s="28">
        <f t="shared" si="0"/>
        <v>0</v>
      </c>
    </row>
    <row r="32" spans="1:6">
      <c r="A32" s="35">
        <v>22</v>
      </c>
      <c r="B32" s="37" t="s">
        <v>42</v>
      </c>
      <c r="C32" s="38" t="s">
        <v>26</v>
      </c>
      <c r="D32" s="43">
        <v>20</v>
      </c>
      <c r="E32" s="31"/>
      <c r="F32" s="28">
        <f t="shared" si="0"/>
        <v>0</v>
      </c>
    </row>
    <row r="33" spans="1:6">
      <c r="A33" s="35">
        <v>23</v>
      </c>
      <c r="B33" s="37" t="s">
        <v>43</v>
      </c>
      <c r="C33" s="38" t="s">
        <v>25</v>
      </c>
      <c r="D33" s="43">
        <v>100</v>
      </c>
      <c r="E33" s="31"/>
      <c r="F33" s="28">
        <f t="shared" si="0"/>
        <v>0</v>
      </c>
    </row>
    <row r="34" spans="1:6" ht="18.75" customHeight="1">
      <c r="A34" s="35">
        <v>24</v>
      </c>
      <c r="B34" s="37" t="s">
        <v>117</v>
      </c>
      <c r="C34" s="38" t="s">
        <v>26</v>
      </c>
      <c r="D34" s="43">
        <v>5</v>
      </c>
      <c r="E34" s="31"/>
      <c r="F34" s="28">
        <f t="shared" si="0"/>
        <v>0</v>
      </c>
    </row>
    <row r="35" spans="1:6">
      <c r="A35" s="35">
        <v>25</v>
      </c>
      <c r="B35" s="37" t="s">
        <v>44</v>
      </c>
      <c r="C35" s="38" t="s">
        <v>26</v>
      </c>
      <c r="D35" s="43">
        <v>20</v>
      </c>
      <c r="E35" s="31"/>
      <c r="F35" s="28">
        <f t="shared" si="0"/>
        <v>0</v>
      </c>
    </row>
    <row r="36" spans="1:6">
      <c r="A36" s="35">
        <v>26</v>
      </c>
      <c r="B36" s="37" t="s">
        <v>45</v>
      </c>
      <c r="C36" s="38" t="s">
        <v>29</v>
      </c>
      <c r="D36" s="43">
        <v>100</v>
      </c>
      <c r="E36" s="31"/>
      <c r="F36" s="28">
        <f t="shared" si="0"/>
        <v>0</v>
      </c>
    </row>
    <row r="37" spans="1:6">
      <c r="A37" s="35">
        <v>27</v>
      </c>
      <c r="B37" s="37" t="s">
        <v>46</v>
      </c>
      <c r="C37" s="38" t="s">
        <v>25</v>
      </c>
      <c r="D37" s="43">
        <v>15</v>
      </c>
      <c r="E37" s="31"/>
      <c r="F37" s="28">
        <f t="shared" si="0"/>
        <v>0</v>
      </c>
    </row>
    <row r="38" spans="1:6">
      <c r="A38" s="35">
        <v>28</v>
      </c>
      <c r="B38" s="37" t="s">
        <v>47</v>
      </c>
      <c r="C38" s="38" t="s">
        <v>25</v>
      </c>
      <c r="D38" s="43">
        <v>50</v>
      </c>
      <c r="E38" s="31"/>
      <c r="F38" s="28">
        <f t="shared" si="0"/>
        <v>0</v>
      </c>
    </row>
    <row r="39" spans="1:6">
      <c r="A39" s="35">
        <v>29</v>
      </c>
      <c r="B39" s="37" t="s">
        <v>48</v>
      </c>
      <c r="C39" s="38" t="s">
        <v>25</v>
      </c>
      <c r="D39" s="43">
        <v>80</v>
      </c>
      <c r="E39" s="31"/>
      <c r="F39" s="28">
        <f t="shared" si="0"/>
        <v>0</v>
      </c>
    </row>
    <row r="40" spans="1:6">
      <c r="A40" s="35">
        <v>30</v>
      </c>
      <c r="B40" s="37" t="s">
        <v>118</v>
      </c>
      <c r="C40" s="38" t="s">
        <v>24</v>
      </c>
      <c r="D40" s="43">
        <v>250</v>
      </c>
      <c r="E40" s="31"/>
      <c r="F40" s="28">
        <f t="shared" si="0"/>
        <v>0</v>
      </c>
    </row>
    <row r="41" spans="1:6">
      <c r="A41" s="35">
        <v>31</v>
      </c>
      <c r="B41" s="37" t="s">
        <v>49</v>
      </c>
      <c r="C41" s="38" t="s">
        <v>30</v>
      </c>
      <c r="D41" s="43">
        <v>40</v>
      </c>
      <c r="E41" s="31"/>
      <c r="F41" s="28">
        <f t="shared" si="0"/>
        <v>0</v>
      </c>
    </row>
    <row r="42" spans="1:6">
      <c r="A42" s="35">
        <v>32</v>
      </c>
      <c r="B42" s="37" t="s">
        <v>50</v>
      </c>
      <c r="C42" s="38" t="s">
        <v>24</v>
      </c>
      <c r="D42" s="43">
        <v>150</v>
      </c>
      <c r="E42" s="31"/>
      <c r="F42" s="28">
        <f t="shared" si="0"/>
        <v>0</v>
      </c>
    </row>
    <row r="43" spans="1:6">
      <c r="A43" s="35">
        <v>33</v>
      </c>
      <c r="B43" s="37" t="s">
        <v>119</v>
      </c>
      <c r="C43" s="38" t="s">
        <v>24</v>
      </c>
      <c r="D43" s="43">
        <v>150</v>
      </c>
      <c r="E43" s="31"/>
      <c r="F43" s="28">
        <f t="shared" si="0"/>
        <v>0</v>
      </c>
    </row>
    <row r="44" spans="1:6">
      <c r="A44" s="35">
        <v>34</v>
      </c>
      <c r="B44" s="37" t="s">
        <v>51</v>
      </c>
      <c r="C44" s="38" t="s">
        <v>24</v>
      </c>
      <c r="D44" s="43">
        <v>300</v>
      </c>
      <c r="E44" s="31"/>
      <c r="F44" s="28">
        <f t="shared" si="0"/>
        <v>0</v>
      </c>
    </row>
    <row r="45" spans="1:6">
      <c r="A45" s="35">
        <v>35</v>
      </c>
      <c r="B45" s="37" t="s">
        <v>52</v>
      </c>
      <c r="C45" s="38" t="s">
        <v>24</v>
      </c>
      <c r="D45" s="43">
        <v>300</v>
      </c>
      <c r="E45" s="31"/>
      <c r="F45" s="28">
        <f t="shared" si="0"/>
        <v>0</v>
      </c>
    </row>
    <row r="46" spans="1:6">
      <c r="A46" s="35">
        <v>36</v>
      </c>
      <c r="B46" s="37" t="s">
        <v>53</v>
      </c>
      <c r="C46" s="38" t="s">
        <v>25</v>
      </c>
      <c r="D46" s="43">
        <v>10</v>
      </c>
      <c r="E46" s="31"/>
      <c r="F46" s="28">
        <f t="shared" si="0"/>
        <v>0</v>
      </c>
    </row>
    <row r="47" spans="1:6">
      <c r="A47" s="35">
        <v>37</v>
      </c>
      <c r="B47" s="37" t="s">
        <v>54</v>
      </c>
      <c r="C47" s="38" t="s">
        <v>25</v>
      </c>
      <c r="D47" s="43">
        <v>100</v>
      </c>
      <c r="E47" s="31"/>
      <c r="F47" s="28">
        <f t="shared" si="0"/>
        <v>0</v>
      </c>
    </row>
    <row r="48" spans="1:6">
      <c r="A48" s="35">
        <v>38</v>
      </c>
      <c r="B48" s="37" t="s">
        <v>55</v>
      </c>
      <c r="C48" s="38" t="s">
        <v>26</v>
      </c>
      <c r="D48" s="43">
        <v>100</v>
      </c>
      <c r="E48" s="31"/>
      <c r="F48" s="28">
        <f t="shared" si="0"/>
        <v>0</v>
      </c>
    </row>
    <row r="49" spans="1:6">
      <c r="A49" s="35">
        <v>39</v>
      </c>
      <c r="B49" s="37" t="s">
        <v>56</v>
      </c>
      <c r="C49" s="38" t="s">
        <v>26</v>
      </c>
      <c r="D49" s="43">
        <v>80</v>
      </c>
      <c r="E49" s="31"/>
      <c r="F49" s="28">
        <f t="shared" si="0"/>
        <v>0</v>
      </c>
    </row>
    <row r="50" spans="1:6">
      <c r="A50" s="35">
        <v>40</v>
      </c>
      <c r="B50" s="37" t="s">
        <v>57</v>
      </c>
      <c r="C50" s="38" t="s">
        <v>26</v>
      </c>
      <c r="D50" s="43">
        <v>80</v>
      </c>
      <c r="E50" s="31"/>
      <c r="F50" s="28">
        <f t="shared" si="0"/>
        <v>0</v>
      </c>
    </row>
    <row r="51" spans="1:6">
      <c r="A51" s="35">
        <v>41</v>
      </c>
      <c r="B51" s="37" t="s">
        <v>58</v>
      </c>
      <c r="C51" s="38" t="s">
        <v>26</v>
      </c>
      <c r="D51" s="43">
        <v>20</v>
      </c>
      <c r="E51" s="31"/>
      <c r="F51" s="28">
        <f t="shared" si="0"/>
        <v>0</v>
      </c>
    </row>
    <row r="52" spans="1:6">
      <c r="A52" s="35">
        <v>42</v>
      </c>
      <c r="B52" s="37" t="s">
        <v>59</v>
      </c>
      <c r="C52" s="38" t="s">
        <v>26</v>
      </c>
      <c r="D52" s="43">
        <v>120</v>
      </c>
      <c r="E52" s="31"/>
      <c r="F52" s="28">
        <f t="shared" si="0"/>
        <v>0</v>
      </c>
    </row>
    <row r="53" spans="1:6">
      <c r="A53" s="35">
        <v>43</v>
      </c>
      <c r="B53" s="37" t="s">
        <v>60</v>
      </c>
      <c r="C53" s="38" t="s">
        <v>25</v>
      </c>
      <c r="D53" s="43">
        <v>30</v>
      </c>
      <c r="E53" s="31"/>
      <c r="F53" s="28">
        <f t="shared" si="0"/>
        <v>0</v>
      </c>
    </row>
    <row r="54" spans="1:6">
      <c r="A54" s="35">
        <v>44</v>
      </c>
      <c r="B54" s="37" t="s">
        <v>120</v>
      </c>
      <c r="C54" s="38" t="s">
        <v>24</v>
      </c>
      <c r="D54" s="43">
        <v>200</v>
      </c>
      <c r="E54" s="31"/>
      <c r="F54" s="28">
        <f t="shared" si="0"/>
        <v>0</v>
      </c>
    </row>
    <row r="55" spans="1:6">
      <c r="A55" s="35">
        <v>45</v>
      </c>
      <c r="B55" s="39" t="s">
        <v>61</v>
      </c>
      <c r="C55" s="38" t="s">
        <v>30</v>
      </c>
      <c r="D55" s="44">
        <v>20</v>
      </c>
      <c r="E55" s="32"/>
      <c r="F55" s="28">
        <f t="shared" si="0"/>
        <v>0</v>
      </c>
    </row>
    <row r="56" spans="1:6">
      <c r="A56" s="35">
        <v>46</v>
      </c>
      <c r="B56" s="40" t="s">
        <v>121</v>
      </c>
      <c r="C56" s="38" t="s">
        <v>24</v>
      </c>
      <c r="D56" s="36">
        <v>20</v>
      </c>
      <c r="E56" s="33"/>
      <c r="F56" s="28">
        <f t="shared" si="0"/>
        <v>0</v>
      </c>
    </row>
    <row r="57" spans="1:6">
      <c r="A57" s="35">
        <v>47</v>
      </c>
      <c r="B57" s="41" t="s">
        <v>122</v>
      </c>
      <c r="C57" s="38" t="s">
        <v>31</v>
      </c>
      <c r="D57" s="43">
        <v>150</v>
      </c>
      <c r="E57" s="34"/>
      <c r="F57" s="28">
        <f t="shared" si="0"/>
        <v>0</v>
      </c>
    </row>
    <row r="58" spans="1:6">
      <c r="A58" s="35">
        <v>48</v>
      </c>
      <c r="B58" s="37" t="s">
        <v>123</v>
      </c>
      <c r="C58" s="38" t="s">
        <v>29</v>
      </c>
      <c r="D58" s="43">
        <v>150</v>
      </c>
      <c r="E58" s="31"/>
      <c r="F58" s="28">
        <f t="shared" si="0"/>
        <v>0</v>
      </c>
    </row>
    <row r="59" spans="1:6">
      <c r="A59" s="35">
        <v>49</v>
      </c>
      <c r="B59" s="37" t="s">
        <v>124</v>
      </c>
      <c r="C59" s="38" t="s">
        <v>24</v>
      </c>
      <c r="D59" s="43">
        <v>50</v>
      </c>
      <c r="E59" s="31"/>
      <c r="F59" s="28">
        <f t="shared" si="0"/>
        <v>0</v>
      </c>
    </row>
    <row r="60" spans="1:6">
      <c r="A60" s="35">
        <v>50</v>
      </c>
      <c r="B60" s="37" t="s">
        <v>125</v>
      </c>
      <c r="C60" s="38" t="s">
        <v>24</v>
      </c>
      <c r="D60" s="43">
        <v>140</v>
      </c>
      <c r="E60" s="31"/>
      <c r="F60" s="28">
        <f t="shared" si="0"/>
        <v>0</v>
      </c>
    </row>
    <row r="61" spans="1:6">
      <c r="A61" s="35">
        <v>51</v>
      </c>
      <c r="B61" s="37" t="s">
        <v>126</v>
      </c>
      <c r="C61" s="38" t="s">
        <v>24</v>
      </c>
      <c r="D61" s="43">
        <v>200</v>
      </c>
      <c r="E61" s="31"/>
      <c r="F61" s="28">
        <f t="shared" si="0"/>
        <v>0</v>
      </c>
    </row>
    <row r="62" spans="1:6">
      <c r="A62" s="35">
        <v>52</v>
      </c>
      <c r="B62" s="37" t="s">
        <v>62</v>
      </c>
      <c r="C62" s="38" t="s">
        <v>32</v>
      </c>
      <c r="D62" s="43">
        <v>150</v>
      </c>
      <c r="E62" s="31"/>
      <c r="F62" s="28">
        <f t="shared" si="0"/>
        <v>0</v>
      </c>
    </row>
    <row r="63" spans="1:6">
      <c r="A63" s="35">
        <v>53</v>
      </c>
      <c r="B63" s="37" t="s">
        <v>63</v>
      </c>
      <c r="C63" s="38" t="s">
        <v>25</v>
      </c>
      <c r="D63" s="45">
        <v>20</v>
      </c>
      <c r="E63" s="31"/>
      <c r="F63" s="28">
        <f t="shared" si="0"/>
        <v>0</v>
      </c>
    </row>
    <row r="64" spans="1:6">
      <c r="A64" s="35">
        <v>54</v>
      </c>
      <c r="B64" s="37" t="s">
        <v>64</v>
      </c>
      <c r="C64" s="38" t="s">
        <v>25</v>
      </c>
      <c r="D64" s="45">
        <v>20</v>
      </c>
      <c r="E64" s="31"/>
      <c r="F64" s="28">
        <f t="shared" si="0"/>
        <v>0</v>
      </c>
    </row>
    <row r="65" spans="1:6">
      <c r="A65" s="35">
        <v>55</v>
      </c>
      <c r="B65" s="37" t="s">
        <v>65</v>
      </c>
      <c r="C65" s="38" t="s">
        <v>25</v>
      </c>
      <c r="D65" s="43">
        <v>20</v>
      </c>
      <c r="E65" s="31"/>
      <c r="F65" s="28">
        <f t="shared" si="0"/>
        <v>0</v>
      </c>
    </row>
    <row r="66" spans="1:6">
      <c r="A66" s="35">
        <v>56</v>
      </c>
      <c r="B66" s="37" t="s">
        <v>66</v>
      </c>
      <c r="C66" s="38" t="s">
        <v>25</v>
      </c>
      <c r="D66" s="43">
        <v>10</v>
      </c>
      <c r="E66" s="31"/>
      <c r="F66" s="28">
        <f t="shared" si="0"/>
        <v>0</v>
      </c>
    </row>
    <row r="67" spans="1:6">
      <c r="A67" s="35">
        <v>57</v>
      </c>
      <c r="B67" s="37" t="s">
        <v>67</v>
      </c>
      <c r="C67" s="38" t="s">
        <v>25</v>
      </c>
      <c r="D67" s="43">
        <v>20</v>
      </c>
      <c r="E67" s="31"/>
      <c r="F67" s="28">
        <f t="shared" si="0"/>
        <v>0</v>
      </c>
    </row>
    <row r="68" spans="1:6">
      <c r="A68" s="35">
        <v>58</v>
      </c>
      <c r="B68" s="37" t="s">
        <v>68</v>
      </c>
      <c r="C68" s="38" t="s">
        <v>25</v>
      </c>
      <c r="D68" s="45">
        <v>20</v>
      </c>
      <c r="E68" s="31"/>
      <c r="F68" s="28">
        <f t="shared" si="0"/>
        <v>0</v>
      </c>
    </row>
    <row r="69" spans="1:6">
      <c r="A69" s="35">
        <v>59</v>
      </c>
      <c r="B69" s="37" t="s">
        <v>69</v>
      </c>
      <c r="C69" s="38" t="s">
        <v>29</v>
      </c>
      <c r="D69" s="45">
        <v>100</v>
      </c>
      <c r="E69" s="31"/>
      <c r="F69" s="28">
        <f t="shared" si="0"/>
        <v>0</v>
      </c>
    </row>
    <row r="70" spans="1:6">
      <c r="A70" s="35">
        <v>60</v>
      </c>
      <c r="B70" s="37" t="s">
        <v>70</v>
      </c>
      <c r="C70" s="38" t="s">
        <v>33</v>
      </c>
      <c r="D70" s="43">
        <v>40</v>
      </c>
      <c r="E70" s="31"/>
      <c r="F70" s="28">
        <f t="shared" si="0"/>
        <v>0</v>
      </c>
    </row>
    <row r="71" spans="1:6">
      <c r="A71" s="35">
        <v>61</v>
      </c>
      <c r="B71" s="37" t="s">
        <v>71</v>
      </c>
      <c r="C71" s="38" t="s">
        <v>34</v>
      </c>
      <c r="D71" s="43">
        <v>3</v>
      </c>
      <c r="E71" s="31"/>
      <c r="F71" s="28">
        <f t="shared" si="0"/>
        <v>0</v>
      </c>
    </row>
    <row r="72" spans="1:6">
      <c r="A72" s="35">
        <v>62</v>
      </c>
      <c r="B72" s="37" t="s">
        <v>72</v>
      </c>
      <c r="C72" s="38" t="s">
        <v>33</v>
      </c>
      <c r="D72" s="43">
        <v>1500</v>
      </c>
      <c r="E72" s="31"/>
      <c r="F72" s="28">
        <f t="shared" si="0"/>
        <v>0</v>
      </c>
    </row>
    <row r="73" spans="1:6">
      <c r="A73" s="35">
        <v>63</v>
      </c>
      <c r="B73" s="37" t="s">
        <v>73</v>
      </c>
      <c r="C73" s="38" t="s">
        <v>24</v>
      </c>
      <c r="D73" s="43">
        <v>20</v>
      </c>
      <c r="E73" s="31"/>
      <c r="F73" s="28">
        <f t="shared" si="0"/>
        <v>0</v>
      </c>
    </row>
    <row r="74" spans="1:6">
      <c r="A74" s="35">
        <v>64</v>
      </c>
      <c r="B74" s="37" t="s">
        <v>74</v>
      </c>
      <c r="C74" s="38" t="s">
        <v>27</v>
      </c>
      <c r="D74" s="43">
        <v>100</v>
      </c>
      <c r="E74" s="31"/>
      <c r="F74" s="28">
        <f t="shared" si="0"/>
        <v>0</v>
      </c>
    </row>
    <row r="75" spans="1:6">
      <c r="A75" s="35">
        <v>65</v>
      </c>
      <c r="B75" s="37" t="s">
        <v>75</v>
      </c>
      <c r="C75" s="38" t="s">
        <v>26</v>
      </c>
      <c r="D75" s="43">
        <v>300</v>
      </c>
      <c r="E75" s="31"/>
      <c r="F75" s="28">
        <f t="shared" ref="F75:F129" si="1">D75*E75</f>
        <v>0</v>
      </c>
    </row>
    <row r="76" spans="1:6">
      <c r="A76" s="35">
        <v>66</v>
      </c>
      <c r="B76" s="37" t="s">
        <v>76</v>
      </c>
      <c r="C76" s="38" t="s">
        <v>26</v>
      </c>
      <c r="D76" s="43">
        <v>20</v>
      </c>
      <c r="E76" s="31"/>
      <c r="F76" s="28">
        <f t="shared" si="1"/>
        <v>0</v>
      </c>
    </row>
    <row r="77" spans="1:6">
      <c r="A77" s="35">
        <v>67</v>
      </c>
      <c r="B77" s="37" t="s">
        <v>127</v>
      </c>
      <c r="C77" s="38" t="s">
        <v>30</v>
      </c>
      <c r="D77" s="43">
        <v>200</v>
      </c>
      <c r="E77" s="31"/>
      <c r="F77" s="28">
        <f t="shared" si="1"/>
        <v>0</v>
      </c>
    </row>
    <row r="78" spans="1:6">
      <c r="A78" s="35">
        <v>68</v>
      </c>
      <c r="B78" s="37" t="s">
        <v>77</v>
      </c>
      <c r="C78" s="38" t="s">
        <v>27</v>
      </c>
      <c r="D78" s="43">
        <v>300</v>
      </c>
      <c r="E78" s="31"/>
      <c r="F78" s="28">
        <f t="shared" si="1"/>
        <v>0</v>
      </c>
    </row>
    <row r="79" spans="1:6">
      <c r="A79" s="35">
        <v>69</v>
      </c>
      <c r="B79" s="37" t="s">
        <v>78</v>
      </c>
      <c r="C79" s="38" t="s">
        <v>27</v>
      </c>
      <c r="D79" s="43">
        <v>1000</v>
      </c>
      <c r="E79" s="31"/>
      <c r="F79" s="28">
        <f t="shared" si="1"/>
        <v>0</v>
      </c>
    </row>
    <row r="80" spans="1:6">
      <c r="A80" s="35">
        <v>70</v>
      </c>
      <c r="B80" s="37" t="s">
        <v>79</v>
      </c>
      <c r="C80" s="38" t="s">
        <v>27</v>
      </c>
      <c r="D80" s="43">
        <v>200</v>
      </c>
      <c r="E80" s="31"/>
      <c r="F80" s="28">
        <f t="shared" si="1"/>
        <v>0</v>
      </c>
    </row>
    <row r="81" spans="1:6">
      <c r="A81" s="35">
        <v>71</v>
      </c>
      <c r="B81" s="37" t="s">
        <v>80</v>
      </c>
      <c r="C81" s="38" t="s">
        <v>25</v>
      </c>
      <c r="D81" s="43">
        <v>20</v>
      </c>
      <c r="E81" s="31"/>
      <c r="F81" s="28">
        <f t="shared" si="1"/>
        <v>0</v>
      </c>
    </row>
    <row r="82" spans="1:6">
      <c r="A82" s="35">
        <v>72</v>
      </c>
      <c r="B82" s="37" t="s">
        <v>81</v>
      </c>
      <c r="C82" s="38" t="s">
        <v>24</v>
      </c>
      <c r="D82" s="43">
        <v>150</v>
      </c>
      <c r="E82" s="31"/>
      <c r="F82" s="28">
        <f t="shared" si="1"/>
        <v>0</v>
      </c>
    </row>
    <row r="83" spans="1:6">
      <c r="A83" s="35">
        <v>73</v>
      </c>
      <c r="B83" s="37" t="s">
        <v>82</v>
      </c>
      <c r="C83" s="38" t="s">
        <v>24</v>
      </c>
      <c r="D83" s="43">
        <v>50</v>
      </c>
      <c r="E83" s="31"/>
      <c r="F83" s="28">
        <f t="shared" si="1"/>
        <v>0</v>
      </c>
    </row>
    <row r="84" spans="1:6">
      <c r="A84" s="35">
        <v>74</v>
      </c>
      <c r="B84" s="37" t="s">
        <v>83</v>
      </c>
      <c r="C84" s="38" t="s">
        <v>31</v>
      </c>
      <c r="D84" s="43">
        <v>50</v>
      </c>
      <c r="E84" s="31"/>
      <c r="F84" s="28">
        <f t="shared" si="1"/>
        <v>0</v>
      </c>
    </row>
    <row r="85" spans="1:6">
      <c r="A85" s="35">
        <v>75</v>
      </c>
      <c r="B85" s="37" t="s">
        <v>128</v>
      </c>
      <c r="C85" s="38" t="s">
        <v>30</v>
      </c>
      <c r="D85" s="43">
        <v>200</v>
      </c>
      <c r="E85" s="31"/>
      <c r="F85" s="28">
        <f t="shared" si="1"/>
        <v>0</v>
      </c>
    </row>
    <row r="86" spans="1:6">
      <c r="A86" s="35">
        <v>76</v>
      </c>
      <c r="B86" s="37" t="s">
        <v>84</v>
      </c>
      <c r="C86" s="38" t="s">
        <v>27</v>
      </c>
      <c r="D86" s="43">
        <v>450</v>
      </c>
      <c r="E86" s="31"/>
      <c r="F86" s="28">
        <f t="shared" si="1"/>
        <v>0</v>
      </c>
    </row>
    <row r="87" spans="1:6">
      <c r="A87" s="35">
        <v>77</v>
      </c>
      <c r="B87" s="37" t="s">
        <v>85</v>
      </c>
      <c r="C87" s="38" t="s">
        <v>31</v>
      </c>
      <c r="D87" s="43">
        <v>20</v>
      </c>
      <c r="E87" s="31"/>
      <c r="F87" s="28">
        <f t="shared" si="1"/>
        <v>0</v>
      </c>
    </row>
    <row r="88" spans="1:6">
      <c r="A88" s="35">
        <v>78</v>
      </c>
      <c r="B88" s="37" t="s">
        <v>129</v>
      </c>
      <c r="C88" s="38" t="s">
        <v>24</v>
      </c>
      <c r="D88" s="43">
        <v>20</v>
      </c>
      <c r="E88" s="31"/>
      <c r="F88" s="28">
        <f t="shared" si="1"/>
        <v>0</v>
      </c>
    </row>
    <row r="89" spans="1:6">
      <c r="A89" s="35">
        <v>79</v>
      </c>
      <c r="B89" s="37" t="s">
        <v>130</v>
      </c>
      <c r="C89" s="38" t="s">
        <v>24</v>
      </c>
      <c r="D89" s="45">
        <v>400</v>
      </c>
      <c r="E89" s="31"/>
      <c r="F89" s="28">
        <f t="shared" si="1"/>
        <v>0</v>
      </c>
    </row>
    <row r="90" spans="1:6">
      <c r="A90" s="35">
        <v>80</v>
      </c>
      <c r="B90" s="37" t="s">
        <v>86</v>
      </c>
      <c r="C90" s="38" t="s">
        <v>25</v>
      </c>
      <c r="D90" s="43">
        <v>50</v>
      </c>
      <c r="E90" s="31"/>
      <c r="F90" s="28">
        <f t="shared" si="1"/>
        <v>0</v>
      </c>
    </row>
    <row r="91" spans="1:6">
      <c r="A91" s="35">
        <v>81</v>
      </c>
      <c r="B91" s="37" t="s">
        <v>131</v>
      </c>
      <c r="C91" s="38" t="s">
        <v>24</v>
      </c>
      <c r="D91" s="43">
        <v>200</v>
      </c>
      <c r="E91" s="31"/>
      <c r="F91" s="28">
        <f t="shared" si="1"/>
        <v>0</v>
      </c>
    </row>
    <row r="92" spans="1:6">
      <c r="A92" s="35">
        <v>82</v>
      </c>
      <c r="B92" s="37" t="s">
        <v>132</v>
      </c>
      <c r="C92" s="38" t="s">
        <v>24</v>
      </c>
      <c r="D92" s="43">
        <v>30</v>
      </c>
      <c r="E92" s="31"/>
      <c r="F92" s="28">
        <f t="shared" si="1"/>
        <v>0</v>
      </c>
    </row>
    <row r="93" spans="1:6">
      <c r="A93" s="35">
        <v>83</v>
      </c>
      <c r="B93" s="37" t="s">
        <v>87</v>
      </c>
      <c r="C93" s="38" t="s">
        <v>24</v>
      </c>
      <c r="D93" s="43">
        <v>40</v>
      </c>
      <c r="E93" s="31"/>
      <c r="F93" s="28">
        <f t="shared" si="1"/>
        <v>0</v>
      </c>
    </row>
    <row r="94" spans="1:6">
      <c r="A94" s="35">
        <v>84</v>
      </c>
      <c r="B94" s="37" t="s">
        <v>88</v>
      </c>
      <c r="C94" s="38" t="s">
        <v>24</v>
      </c>
      <c r="D94" s="43">
        <v>80</v>
      </c>
      <c r="E94" s="31"/>
      <c r="F94" s="28">
        <f t="shared" si="1"/>
        <v>0</v>
      </c>
    </row>
    <row r="95" spans="1:6">
      <c r="A95" s="35">
        <v>85</v>
      </c>
      <c r="B95" s="37" t="s">
        <v>89</v>
      </c>
      <c r="C95" s="38" t="s">
        <v>24</v>
      </c>
      <c r="D95" s="43">
        <v>40</v>
      </c>
      <c r="E95" s="31"/>
      <c r="F95" s="28">
        <f t="shared" si="1"/>
        <v>0</v>
      </c>
    </row>
    <row r="96" spans="1:6">
      <c r="A96" s="35">
        <v>86</v>
      </c>
      <c r="B96" s="37" t="s">
        <v>90</v>
      </c>
      <c r="C96" s="38" t="s">
        <v>26</v>
      </c>
      <c r="D96" s="43">
        <v>20</v>
      </c>
      <c r="E96" s="31"/>
      <c r="F96" s="28">
        <f t="shared" si="1"/>
        <v>0</v>
      </c>
    </row>
    <row r="97" spans="1:6">
      <c r="A97" s="35">
        <v>87</v>
      </c>
      <c r="B97" s="37" t="s">
        <v>133</v>
      </c>
      <c r="C97" s="38" t="s">
        <v>24</v>
      </c>
      <c r="D97" s="43">
        <v>15</v>
      </c>
      <c r="E97" s="31"/>
      <c r="F97" s="28">
        <f t="shared" si="1"/>
        <v>0</v>
      </c>
    </row>
    <row r="98" spans="1:6">
      <c r="A98" s="35">
        <v>88</v>
      </c>
      <c r="B98" s="37" t="s">
        <v>91</v>
      </c>
      <c r="C98" s="38" t="s">
        <v>30</v>
      </c>
      <c r="D98" s="43">
        <v>50</v>
      </c>
      <c r="E98" s="31"/>
      <c r="F98" s="28">
        <f t="shared" si="1"/>
        <v>0</v>
      </c>
    </row>
    <row r="99" spans="1:6">
      <c r="A99" s="35">
        <v>89</v>
      </c>
      <c r="B99" s="37" t="s">
        <v>134</v>
      </c>
      <c r="C99" s="38" t="s">
        <v>24</v>
      </c>
      <c r="D99" s="43">
        <v>150</v>
      </c>
      <c r="E99" s="31"/>
      <c r="F99" s="28">
        <f t="shared" si="1"/>
        <v>0</v>
      </c>
    </row>
    <row r="100" spans="1:6">
      <c r="A100" s="35">
        <v>90</v>
      </c>
      <c r="B100" s="37" t="s">
        <v>92</v>
      </c>
      <c r="C100" s="38" t="s">
        <v>30</v>
      </c>
      <c r="D100" s="43">
        <v>80</v>
      </c>
      <c r="E100" s="31"/>
      <c r="F100" s="28">
        <f t="shared" si="1"/>
        <v>0</v>
      </c>
    </row>
    <row r="101" spans="1:6">
      <c r="A101" s="35">
        <v>91</v>
      </c>
      <c r="B101" s="37" t="s">
        <v>137</v>
      </c>
      <c r="C101" s="38" t="s">
        <v>24</v>
      </c>
      <c r="D101" s="43">
        <v>20</v>
      </c>
      <c r="E101" s="31"/>
      <c r="F101" s="28">
        <f t="shared" si="1"/>
        <v>0</v>
      </c>
    </row>
    <row r="102" spans="1:6">
      <c r="A102" s="35">
        <v>92</v>
      </c>
      <c r="B102" s="37" t="s">
        <v>93</v>
      </c>
      <c r="C102" s="38" t="s">
        <v>24</v>
      </c>
      <c r="D102" s="43">
        <v>100</v>
      </c>
      <c r="E102" s="31"/>
      <c r="F102" s="28">
        <f t="shared" si="1"/>
        <v>0</v>
      </c>
    </row>
    <row r="103" spans="1:6">
      <c r="A103" s="35">
        <v>93</v>
      </c>
      <c r="B103" s="37" t="s">
        <v>94</v>
      </c>
      <c r="C103" s="38" t="s">
        <v>24</v>
      </c>
      <c r="D103" s="43">
        <v>150</v>
      </c>
      <c r="E103" s="31"/>
      <c r="F103" s="28">
        <f t="shared" si="1"/>
        <v>0</v>
      </c>
    </row>
    <row r="104" spans="1:6">
      <c r="A104" s="35">
        <v>94</v>
      </c>
      <c r="B104" s="37" t="s">
        <v>28</v>
      </c>
      <c r="C104" s="38" t="s">
        <v>25</v>
      </c>
      <c r="D104" s="43">
        <v>60</v>
      </c>
      <c r="E104" s="31"/>
      <c r="F104" s="28">
        <f t="shared" si="1"/>
        <v>0</v>
      </c>
    </row>
    <row r="105" spans="1:6">
      <c r="A105" s="35">
        <v>95</v>
      </c>
      <c r="B105" s="37" t="s">
        <v>95</v>
      </c>
      <c r="C105" s="38" t="s">
        <v>26</v>
      </c>
      <c r="D105" s="43">
        <v>50</v>
      </c>
      <c r="E105" s="31"/>
      <c r="F105" s="28">
        <f t="shared" si="1"/>
        <v>0</v>
      </c>
    </row>
    <row r="106" spans="1:6">
      <c r="A106" s="35">
        <v>96</v>
      </c>
      <c r="B106" s="37" t="s">
        <v>135</v>
      </c>
      <c r="C106" s="38" t="s">
        <v>26</v>
      </c>
      <c r="D106" s="43">
        <v>100</v>
      </c>
      <c r="E106" s="31"/>
      <c r="F106" s="28">
        <f t="shared" si="1"/>
        <v>0</v>
      </c>
    </row>
    <row r="107" spans="1:6">
      <c r="A107" s="35">
        <v>97</v>
      </c>
      <c r="B107" s="37" t="s">
        <v>96</v>
      </c>
      <c r="C107" s="38" t="s">
        <v>25</v>
      </c>
      <c r="D107" s="43">
        <v>30</v>
      </c>
      <c r="E107" s="31"/>
      <c r="F107" s="28">
        <f t="shared" si="1"/>
        <v>0</v>
      </c>
    </row>
    <row r="108" spans="1:6">
      <c r="A108" s="35">
        <v>98</v>
      </c>
      <c r="B108" s="37" t="s">
        <v>97</v>
      </c>
      <c r="C108" s="38" t="s">
        <v>25</v>
      </c>
      <c r="D108" s="43">
        <v>30</v>
      </c>
      <c r="E108" s="31"/>
      <c r="F108" s="28">
        <f t="shared" si="1"/>
        <v>0</v>
      </c>
    </row>
    <row r="109" spans="1:6">
      <c r="A109" s="35">
        <v>99</v>
      </c>
      <c r="B109" s="37" t="s">
        <v>98</v>
      </c>
      <c r="C109" s="38" t="s">
        <v>24</v>
      </c>
      <c r="D109" s="45">
        <v>100</v>
      </c>
      <c r="E109" s="31"/>
      <c r="F109" s="28">
        <f t="shared" si="1"/>
        <v>0</v>
      </c>
    </row>
    <row r="110" spans="1:6" s="52" customFormat="1">
      <c r="A110" s="46">
        <v>100</v>
      </c>
      <c r="B110" s="47" t="s">
        <v>136</v>
      </c>
      <c r="C110" s="48" t="s">
        <v>24</v>
      </c>
      <c r="D110" s="49">
        <v>50</v>
      </c>
      <c r="E110" s="50"/>
      <c r="F110" s="51">
        <f t="shared" si="1"/>
        <v>0</v>
      </c>
    </row>
    <row r="111" spans="1:6">
      <c r="A111" s="35">
        <v>101</v>
      </c>
      <c r="B111" s="37" t="s">
        <v>99</v>
      </c>
      <c r="C111" s="38" t="s">
        <v>24</v>
      </c>
      <c r="D111" s="43">
        <v>750</v>
      </c>
      <c r="E111" s="31"/>
      <c r="F111" s="28">
        <f t="shared" si="1"/>
        <v>0</v>
      </c>
    </row>
    <row r="112" spans="1:6">
      <c r="A112" s="35">
        <v>102</v>
      </c>
      <c r="B112" s="37" t="s">
        <v>138</v>
      </c>
      <c r="C112" s="38" t="s">
        <v>24</v>
      </c>
      <c r="D112" s="43">
        <v>10</v>
      </c>
      <c r="E112" s="31"/>
      <c r="F112" s="28">
        <f t="shared" si="1"/>
        <v>0</v>
      </c>
    </row>
    <row r="113" spans="1:6">
      <c r="A113" s="35">
        <v>103</v>
      </c>
      <c r="B113" s="37" t="s">
        <v>100</v>
      </c>
      <c r="C113" s="38" t="s">
        <v>24</v>
      </c>
      <c r="D113" s="43">
        <v>250</v>
      </c>
      <c r="E113" s="31"/>
      <c r="F113" s="28">
        <f t="shared" si="1"/>
        <v>0</v>
      </c>
    </row>
    <row r="114" spans="1:6">
      <c r="A114" s="35">
        <v>104</v>
      </c>
      <c r="B114" s="37" t="s">
        <v>148</v>
      </c>
      <c r="C114" s="38" t="s">
        <v>24</v>
      </c>
      <c r="D114" s="43">
        <v>100</v>
      </c>
      <c r="E114" s="31"/>
      <c r="F114" s="28">
        <f t="shared" si="1"/>
        <v>0</v>
      </c>
    </row>
    <row r="115" spans="1:6">
      <c r="A115" s="35">
        <v>105</v>
      </c>
      <c r="B115" s="37" t="s">
        <v>149</v>
      </c>
      <c r="C115" s="38" t="s">
        <v>24</v>
      </c>
      <c r="D115" s="43">
        <v>100</v>
      </c>
      <c r="E115" s="31"/>
      <c r="F115" s="28">
        <f t="shared" si="1"/>
        <v>0</v>
      </c>
    </row>
    <row r="116" spans="1:6">
      <c r="A116" s="35">
        <v>106</v>
      </c>
      <c r="B116" s="37" t="s">
        <v>150</v>
      </c>
      <c r="C116" s="38" t="s">
        <v>24</v>
      </c>
      <c r="D116" s="43">
        <v>100</v>
      </c>
      <c r="E116" s="31"/>
      <c r="F116" s="28">
        <f t="shared" si="1"/>
        <v>0</v>
      </c>
    </row>
    <row r="117" spans="1:6">
      <c r="A117" s="35">
        <v>107</v>
      </c>
      <c r="B117" s="37" t="s">
        <v>151</v>
      </c>
      <c r="C117" s="38" t="s">
        <v>24</v>
      </c>
      <c r="D117" s="43">
        <v>100</v>
      </c>
      <c r="E117" s="31"/>
      <c r="F117" s="28">
        <f t="shared" si="1"/>
        <v>0</v>
      </c>
    </row>
    <row r="118" spans="1:6">
      <c r="A118" s="35">
        <v>108</v>
      </c>
      <c r="B118" s="37" t="s">
        <v>101</v>
      </c>
      <c r="C118" s="38" t="s">
        <v>29</v>
      </c>
      <c r="D118" s="43">
        <v>50</v>
      </c>
      <c r="E118" s="31"/>
      <c r="F118" s="28">
        <f t="shared" si="1"/>
        <v>0</v>
      </c>
    </row>
    <row r="119" spans="1:6">
      <c r="A119" s="35">
        <v>109</v>
      </c>
      <c r="B119" s="37" t="s">
        <v>139</v>
      </c>
      <c r="C119" s="38" t="s">
        <v>26</v>
      </c>
      <c r="D119" s="43">
        <v>250</v>
      </c>
      <c r="E119" s="31"/>
      <c r="F119" s="28">
        <f t="shared" si="1"/>
        <v>0</v>
      </c>
    </row>
    <row r="120" spans="1:6">
      <c r="A120" s="35">
        <v>110</v>
      </c>
      <c r="B120" s="37" t="s">
        <v>140</v>
      </c>
      <c r="C120" s="38" t="s">
        <v>24</v>
      </c>
      <c r="D120" s="43">
        <v>20</v>
      </c>
      <c r="E120" s="31"/>
      <c r="F120" s="28">
        <f t="shared" si="1"/>
        <v>0</v>
      </c>
    </row>
    <row r="121" spans="1:6">
      <c r="A121" s="35">
        <v>111</v>
      </c>
      <c r="B121" s="37" t="s">
        <v>102</v>
      </c>
      <c r="C121" s="38" t="s">
        <v>24</v>
      </c>
      <c r="D121" s="43">
        <v>400</v>
      </c>
      <c r="E121" s="31"/>
      <c r="F121" s="28">
        <f t="shared" si="1"/>
        <v>0</v>
      </c>
    </row>
    <row r="122" spans="1:6">
      <c r="A122" s="35">
        <v>112</v>
      </c>
      <c r="B122" s="37" t="s">
        <v>141</v>
      </c>
      <c r="C122" s="38" t="s">
        <v>24</v>
      </c>
      <c r="D122" s="43">
        <v>150</v>
      </c>
      <c r="E122" s="31"/>
      <c r="F122" s="28">
        <f t="shared" si="1"/>
        <v>0</v>
      </c>
    </row>
    <row r="123" spans="1:6">
      <c r="A123" s="35">
        <v>113</v>
      </c>
      <c r="B123" s="37" t="s">
        <v>103</v>
      </c>
      <c r="C123" s="38" t="s">
        <v>25</v>
      </c>
      <c r="D123" s="43">
        <v>5</v>
      </c>
      <c r="E123" s="31"/>
      <c r="F123" s="28">
        <f t="shared" si="1"/>
        <v>0</v>
      </c>
    </row>
    <row r="124" spans="1:6">
      <c r="A124" s="35">
        <v>114</v>
      </c>
      <c r="B124" s="37" t="s">
        <v>104</v>
      </c>
      <c r="C124" s="38" t="s">
        <v>24</v>
      </c>
      <c r="D124" s="43">
        <v>800</v>
      </c>
      <c r="E124" s="31"/>
      <c r="F124" s="28">
        <f t="shared" si="1"/>
        <v>0</v>
      </c>
    </row>
    <row r="125" spans="1:6">
      <c r="A125" s="35">
        <v>115</v>
      </c>
      <c r="B125" s="37" t="s">
        <v>142</v>
      </c>
      <c r="C125" s="38" t="s">
        <v>24</v>
      </c>
      <c r="D125" s="43">
        <v>200</v>
      </c>
      <c r="E125" s="31"/>
      <c r="F125" s="28">
        <f t="shared" si="1"/>
        <v>0</v>
      </c>
    </row>
    <row r="126" spans="1:6">
      <c r="A126" s="35">
        <v>116</v>
      </c>
      <c r="B126" s="37" t="s">
        <v>143</v>
      </c>
      <c r="C126" s="38" t="s">
        <v>24</v>
      </c>
      <c r="D126" s="43">
        <v>150</v>
      </c>
      <c r="E126" s="31"/>
      <c r="F126" s="28">
        <f t="shared" si="1"/>
        <v>0</v>
      </c>
    </row>
    <row r="127" spans="1:6">
      <c r="A127" s="35">
        <v>117</v>
      </c>
      <c r="B127" s="37" t="s">
        <v>152</v>
      </c>
      <c r="C127" s="38" t="s">
        <v>26</v>
      </c>
      <c r="D127" s="43">
        <v>2</v>
      </c>
      <c r="E127" s="31"/>
      <c r="F127" s="28">
        <f t="shared" si="1"/>
        <v>0</v>
      </c>
    </row>
    <row r="128" spans="1:6">
      <c r="A128" s="35">
        <v>118</v>
      </c>
      <c r="B128" s="37" t="s">
        <v>144</v>
      </c>
      <c r="C128" s="38" t="s">
        <v>31</v>
      </c>
      <c r="D128" s="43">
        <v>100</v>
      </c>
      <c r="E128" s="31"/>
      <c r="F128" s="28">
        <f t="shared" si="1"/>
        <v>0</v>
      </c>
    </row>
    <row r="129" spans="1:7" ht="15" customHeight="1">
      <c r="A129" s="35">
        <v>119</v>
      </c>
      <c r="B129" s="37" t="s">
        <v>145</v>
      </c>
      <c r="C129" s="38" t="s">
        <v>24</v>
      </c>
      <c r="D129" s="43">
        <v>30</v>
      </c>
      <c r="E129" s="31"/>
      <c r="F129" s="28">
        <f t="shared" si="1"/>
        <v>0</v>
      </c>
    </row>
    <row r="130" spans="1:7" s="30" customFormat="1" ht="36.75" customHeight="1" thickBot="1">
      <c r="A130" s="63" t="s">
        <v>5</v>
      </c>
      <c r="B130" s="64"/>
      <c r="C130" s="64"/>
      <c r="D130" s="64"/>
      <c r="E130" s="65"/>
      <c r="F130" s="29">
        <f>SUM(F113:F129)</f>
        <v>0</v>
      </c>
    </row>
    <row r="132" spans="1:7" ht="34.5" customHeight="1">
      <c r="A132" s="61" t="s">
        <v>20</v>
      </c>
      <c r="B132" s="61"/>
      <c r="C132" s="61"/>
      <c r="D132" s="61"/>
      <c r="E132" s="61"/>
      <c r="F132" s="61"/>
    </row>
    <row r="133" spans="1:7" ht="57" customHeight="1">
      <c r="A133" s="62" t="s">
        <v>11</v>
      </c>
      <c r="B133" s="62"/>
      <c r="C133" s="62"/>
      <c r="D133" s="62"/>
      <c r="E133" s="62"/>
      <c r="F133" s="62"/>
    </row>
    <row r="137" spans="1:7" ht="27.75" customHeight="1">
      <c r="A137" s="59" t="s">
        <v>16</v>
      </c>
      <c r="B137" s="59"/>
      <c r="C137" s="59"/>
      <c r="D137" s="59"/>
      <c r="E137" s="59"/>
      <c r="F137" s="59"/>
      <c r="G137" s="59"/>
    </row>
  </sheetData>
  <mergeCells count="11">
    <mergeCell ref="A137:G137"/>
    <mergeCell ref="A8:F8"/>
    <mergeCell ref="A132:F132"/>
    <mergeCell ref="A133:F133"/>
    <mergeCell ref="A130:E130"/>
    <mergeCell ref="A7:F7"/>
    <mergeCell ref="A1:B1"/>
    <mergeCell ref="E1:F1"/>
    <mergeCell ref="A4:B4"/>
    <mergeCell ref="A5:B5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Inga Kurdziel</cp:lastModifiedBy>
  <cp:lastPrinted>2021-11-05T13:58:17Z</cp:lastPrinted>
  <dcterms:created xsi:type="dcterms:W3CDTF">2011-11-08T22:51:13Z</dcterms:created>
  <dcterms:modified xsi:type="dcterms:W3CDTF">2021-11-29T09:22:47Z</dcterms:modified>
</cp:coreProperties>
</file>