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M:\Ania Z\Postępowania 2024\141.272.80.2024 - Dostawa do 40 tytułów czasopism\"/>
    </mc:Choice>
  </mc:AlternateContent>
  <xr:revisionPtr revIDLastSave="0" documentId="13_ncr:1_{8546B23C-9EAB-4066-BE2F-975F62269FF7}" xr6:coauthVersionLast="47" xr6:coauthVersionMax="47" xr10:uidLastSave="{00000000-0000-0000-0000-000000000000}"/>
  <bookViews>
    <workbookView xWindow="-120" yWindow="-120" windowWidth="25440" windowHeight="15390" xr2:uid="{601B1262-E58C-447D-9E12-424BC2FF75D3}"/>
  </bookViews>
  <sheets>
    <sheet name="Opis przedmiotu zamówieni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0" i="1" l="1"/>
  <c r="G40" i="1" l="1"/>
</calcChain>
</file>

<file path=xl/sharedStrings.xml><?xml version="1.0" encoding="utf-8"?>
<sst xmlns="http://schemas.openxmlformats.org/spreadsheetml/2006/main" count="156" uniqueCount="122">
  <si>
    <t>Prenumerata czasopism zagranicznych dla UJ CM na 2025 r.</t>
  </si>
  <si>
    <t>Lp</t>
  </si>
  <si>
    <t>Tytuł</t>
  </si>
  <si>
    <t>Format</t>
  </si>
  <si>
    <t>ISSN</t>
  </si>
  <si>
    <t>1.</t>
  </si>
  <si>
    <t>online</t>
  </si>
  <si>
    <t>1546-3141</t>
  </si>
  <si>
    <t>2.</t>
  </si>
  <si>
    <t>American Journal of Pathology</t>
  </si>
  <si>
    <t>1525-2191</t>
  </si>
  <si>
    <t>3.</t>
  </si>
  <si>
    <t>American Journal of Transplantation</t>
  </si>
  <si>
    <t>1600-6135</t>
  </si>
  <si>
    <t>4.</t>
  </si>
  <si>
    <t>Annals of Internal Medicine</t>
  </si>
  <si>
    <t>1539-3704</t>
  </si>
  <si>
    <t>5.</t>
  </si>
  <si>
    <t xml:space="preserve">Blood </t>
  </si>
  <si>
    <t>1528-0020</t>
  </si>
  <si>
    <t>6.</t>
  </si>
  <si>
    <t>Brain Research</t>
  </si>
  <si>
    <t>1872-6240</t>
  </si>
  <si>
    <t>7.</t>
  </si>
  <si>
    <t>British Journal of Psychiatry</t>
  </si>
  <si>
    <t>1472-1465</t>
  </si>
  <si>
    <t>8.</t>
  </si>
  <si>
    <t>Cancer  Research + Clinical Cancer Research</t>
  </si>
  <si>
    <t>1538-7445</t>
  </si>
  <si>
    <t>9.</t>
  </si>
  <si>
    <t>Diabetes Care</t>
  </si>
  <si>
    <t>1935-5548</t>
  </si>
  <si>
    <t>10.</t>
  </si>
  <si>
    <t>European Journal of Pharmacology</t>
  </si>
  <si>
    <t>1879-0712</t>
  </si>
  <si>
    <t>11.</t>
  </si>
  <si>
    <t>Faseb Journal</t>
  </si>
  <si>
    <t>1530-6860</t>
  </si>
  <si>
    <t>12.</t>
  </si>
  <si>
    <t xml:space="preserve">Gastroenterology </t>
  </si>
  <si>
    <t>1528-0012</t>
  </si>
  <si>
    <t>13.</t>
  </si>
  <si>
    <t>Heart Rhythm</t>
  </si>
  <si>
    <t>1556-3871</t>
  </si>
  <si>
    <t>14.</t>
  </si>
  <si>
    <t>International Archives of Allergy and Immunology</t>
  </si>
  <si>
    <t>1423-0097</t>
  </si>
  <si>
    <t>15.</t>
  </si>
  <si>
    <t>16.</t>
  </si>
  <si>
    <t>International Journal of Pharmaceutics</t>
  </si>
  <si>
    <t>1873-3476</t>
  </si>
  <si>
    <t>17.</t>
  </si>
  <si>
    <t xml:space="preserve">JACC. Journal of the American College of Cardiology </t>
  </si>
  <si>
    <t>1558-3597</t>
  </si>
  <si>
    <t>18.</t>
  </si>
  <si>
    <t>JAMA + JAMA Internal Medicine + JAMA Neurology+ JAMA Ophtalmology + JAMA Surgery</t>
  </si>
  <si>
    <t>1538-3598; 2168-6114; 2168-6157; 2168-6173;  2168-6262</t>
  </si>
  <si>
    <t>19.</t>
  </si>
  <si>
    <t>Journal of Ethnopharmacology</t>
  </si>
  <si>
    <t>1872-7573</t>
  </si>
  <si>
    <t>20.</t>
  </si>
  <si>
    <t>Journal of Experimental Medicine</t>
  </si>
  <si>
    <t>1540-9538</t>
  </si>
  <si>
    <t>21.</t>
  </si>
  <si>
    <t>Journal of Immunology</t>
  </si>
  <si>
    <t>1550-6606</t>
  </si>
  <si>
    <t>22.</t>
  </si>
  <si>
    <t>Journal of Minimally Invasive  Gynecology</t>
  </si>
  <si>
    <t>1553-4669</t>
  </si>
  <si>
    <t>23.</t>
  </si>
  <si>
    <t>Journal of Nutrition</t>
  </si>
  <si>
    <t>0022-3166</t>
  </si>
  <si>
    <t>24.</t>
  </si>
  <si>
    <t xml:space="preserve">Journal of Opioid Management </t>
  </si>
  <si>
    <t>1551-7489</t>
  </si>
  <si>
    <t>25.</t>
  </si>
  <si>
    <t>Journal of Pharmaceutical Sciences</t>
  </si>
  <si>
    <t>1520-6017</t>
  </si>
  <si>
    <t>26.</t>
  </si>
  <si>
    <t>Journal of Thrombosis and Haemostasis</t>
  </si>
  <si>
    <t>1538-7933</t>
  </si>
  <si>
    <t>27.</t>
  </si>
  <si>
    <t>Kidney International</t>
  </si>
  <si>
    <t>1523-1755</t>
  </si>
  <si>
    <t>28.</t>
  </si>
  <si>
    <t>Lancet - Diabetes and Endocrinology</t>
  </si>
  <si>
    <t>2213-8587</t>
  </si>
  <si>
    <t>29.</t>
  </si>
  <si>
    <t>Neuropharmacology</t>
  </si>
  <si>
    <t>1873-7064</t>
  </si>
  <si>
    <t>30.</t>
  </si>
  <si>
    <t>Neuroscience</t>
  </si>
  <si>
    <t>1873-7544</t>
  </si>
  <si>
    <t>31.</t>
  </si>
  <si>
    <t>32.</t>
  </si>
  <si>
    <t>Ophthalmologica</t>
  </si>
  <si>
    <t>1423-0267</t>
  </si>
  <si>
    <t>33.</t>
  </si>
  <si>
    <t xml:space="preserve">Pediatrics </t>
  </si>
  <si>
    <t>1098-4275</t>
  </si>
  <si>
    <t>34.</t>
  </si>
  <si>
    <t>Seminars In Oncology</t>
  </si>
  <si>
    <t>1532-8708</t>
  </si>
  <si>
    <t>35.</t>
  </si>
  <si>
    <t>Seminars in Thrombosis and Homeostasis</t>
  </si>
  <si>
    <t>1098-9064</t>
  </si>
  <si>
    <t>Thrombosis and Haemostasis</t>
  </si>
  <si>
    <t>2567-689X</t>
  </si>
  <si>
    <t xml:space="preserve">Thyroid </t>
  </si>
  <si>
    <t>1557-9077</t>
  </si>
  <si>
    <t>nowe tytuły</t>
  </si>
  <si>
    <t>FTE UJ</t>
  </si>
  <si>
    <r>
      <t xml:space="preserve">AJR : American Journal of Roentgeneology </t>
    </r>
    <r>
      <rPr>
        <b/>
        <sz val="9"/>
        <color rgb="FFFF0000"/>
        <rFont val="Aptos Narrow"/>
        <family val="2"/>
        <scheme val="minor"/>
      </rPr>
      <t>(dla min. 15 jednoczesnych użytkowników, nie więcej niż 20)</t>
    </r>
  </si>
  <si>
    <t>*Zamawiajacy  wymaga podania ceny za czasopisma w wersji elektronicznej w rozbiciu na kwoty netto opodatkowane osobno stawką 8% VAT.</t>
  </si>
  <si>
    <t>* wycena czasopism online dostępnych dla maksymalnej liczby jednoczesnych użytkowników, jaką określa wydawca</t>
  </si>
  <si>
    <t>Postępowanie nr 141.272.80.2024</t>
  </si>
  <si>
    <t>Załącznik A do Formularza Oferty</t>
  </si>
  <si>
    <r>
      <t xml:space="preserve">Stawka Vat w %               </t>
    </r>
    <r>
      <rPr>
        <b/>
        <i/>
        <sz val="8"/>
        <color rgb="FFFF0000"/>
        <rFont val="Aptos Narrow"/>
        <family val="2"/>
        <charset val="238"/>
        <scheme val="minor"/>
      </rPr>
      <t>*należy podać w przypadku zastosowania</t>
    </r>
  </si>
  <si>
    <r>
      <t>Cena netto w pln/euro/usd/gbp</t>
    </r>
    <r>
      <rPr>
        <b/>
        <i/>
        <sz val="9"/>
        <color rgb="FFFF0000"/>
        <rFont val="Aptos Narrow"/>
        <family val="2"/>
        <charset val="238"/>
        <scheme val="minor"/>
      </rPr>
      <t>*niepotrzebne skreślić</t>
    </r>
    <r>
      <rPr>
        <b/>
        <sz val="9"/>
        <color rgb="FFFF0000"/>
        <rFont val="Aptos Narrow"/>
        <family val="2"/>
        <charset val="238"/>
        <scheme val="minor"/>
      </rPr>
      <t xml:space="preserve">                                </t>
    </r>
    <r>
      <rPr>
        <b/>
        <sz val="11"/>
        <rFont val="Aptos Narrow"/>
        <family val="2"/>
        <charset val="238"/>
        <scheme val="minor"/>
      </rPr>
      <t>2025</t>
    </r>
  </si>
  <si>
    <r>
      <t>Cena brutto w pln/euro/usd/gbp</t>
    </r>
    <r>
      <rPr>
        <b/>
        <sz val="9"/>
        <color rgb="FFFF0000"/>
        <rFont val="Aptos Narrow"/>
        <family val="2"/>
        <charset val="238"/>
        <scheme val="minor"/>
      </rPr>
      <t xml:space="preserve">*niepotrzebne skreślić                                             </t>
    </r>
    <r>
      <rPr>
        <b/>
        <sz val="11"/>
        <rFont val="Aptos Narrow"/>
        <family val="2"/>
        <charset val="238"/>
        <scheme val="minor"/>
      </rPr>
      <t xml:space="preserve"> 2025</t>
    </r>
  </si>
  <si>
    <t>UWAGA! Wykonawca wypełnia te wiersze (tytuły czasopism), w zakresie których składa ofertę. W pozostałym przypadku wiersze należy pozostawić puste lub przekreślić (w zakresie tytułów, na które Wykonawca nie składa oferty)</t>
  </si>
  <si>
    <t>RAZEM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</si>
</sst>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Aptos Narrow"/>
      <family val="2"/>
      <charset val="238"/>
      <scheme val="minor"/>
    </font>
    <font>
      <b/>
      <sz val="11"/>
      <color theme="1"/>
      <name val="Aptos Narrow"/>
      <family val="2"/>
      <charset val="238"/>
      <scheme val="minor"/>
    </font>
    <font>
      <b/>
      <sz val="11"/>
      <name val="Aptos Narrow"/>
      <family val="2"/>
      <charset val="238"/>
      <scheme val="minor"/>
    </font>
    <font>
      <b/>
      <sz val="11"/>
      <color rgb="FF000000"/>
      <name val="Aptos Narrow"/>
      <family val="2"/>
      <charset val="238"/>
      <scheme val="minor"/>
    </font>
    <font>
      <sz val="11"/>
      <color theme="1"/>
      <name val="Aptos Narrow"/>
      <family val="2"/>
      <scheme val="minor"/>
    </font>
    <font>
      <b/>
      <sz val="12"/>
      <color theme="1"/>
      <name val="Aptos Narrow"/>
      <family val="2"/>
      <charset val="238"/>
      <scheme val="minor"/>
    </font>
    <font>
      <sz val="11"/>
      <color rgb="FFFF0000"/>
      <name val="Aptos Narrow"/>
      <family val="2"/>
      <charset val="238"/>
      <scheme val="minor"/>
    </font>
    <font>
      <b/>
      <sz val="14"/>
      <color theme="1"/>
      <name val="Aptos Narrow"/>
      <family val="2"/>
      <charset val="238"/>
      <scheme val="minor"/>
    </font>
    <font>
      <sz val="8"/>
      <name val="Aptos Narrow"/>
      <family val="2"/>
      <charset val="238"/>
      <scheme val="minor"/>
    </font>
    <font>
      <b/>
      <sz val="9"/>
      <color rgb="FFFF0000"/>
      <name val="Aptos Narrow"/>
      <family val="2"/>
      <scheme val="minor"/>
    </font>
    <font>
      <b/>
      <i/>
      <sz val="9"/>
      <color rgb="FFFF0000"/>
      <name val="Aptos Narrow"/>
      <family val="2"/>
      <charset val="238"/>
      <scheme val="minor"/>
    </font>
    <font>
      <b/>
      <sz val="9"/>
      <color rgb="FFFF0000"/>
      <name val="Aptos Narrow"/>
      <family val="2"/>
      <charset val="238"/>
      <scheme val="minor"/>
    </font>
    <font>
      <b/>
      <i/>
      <sz val="8"/>
      <color rgb="FFFF0000"/>
      <name val="Aptos Narrow"/>
      <family val="2"/>
      <charset val="238"/>
      <scheme val="minor"/>
    </font>
    <font>
      <b/>
      <sz val="11"/>
      <color rgb="FFFF0000"/>
      <name val="Aptos Narrow"/>
      <family val="2"/>
      <charset val="238"/>
      <scheme val="minor"/>
    </font>
    <font>
      <b/>
      <sz val="11"/>
      <color theme="1"/>
      <name val="Aptos Narrow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EFAB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54">
    <xf numFmtId="0" fontId="0" fillId="0" borderId="0" xfId="0"/>
    <xf numFmtId="49" fontId="1" fillId="0" borderId="1" xfId="0" applyNumberFormat="1" applyFont="1" applyBorder="1" applyAlignment="1">
      <alignment horizontal="left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vertical="center" wrapText="1"/>
    </xf>
    <xf numFmtId="0" fontId="0" fillId="0" borderId="4" xfId="0" quotePrefix="1" applyBorder="1" applyAlignment="1">
      <alignment horizontal="left" vertical="center" wrapText="1"/>
    </xf>
    <xf numFmtId="0" fontId="2" fillId="0" borderId="4" xfId="0" applyFont="1" applyBorder="1" applyAlignment="1">
      <alignment vertical="center"/>
    </xf>
    <xf numFmtId="0" fontId="0" fillId="0" borderId="4" xfId="0" applyBorder="1" applyAlignment="1">
      <alignment horizontal="left" vertical="top" wrapText="1"/>
    </xf>
    <xf numFmtId="49" fontId="1" fillId="0" borderId="4" xfId="0" applyNumberFormat="1" applyFont="1" applyBorder="1" applyAlignment="1">
      <alignment horizontal="left" vertical="center" wrapText="1"/>
    </xf>
    <xf numFmtId="0" fontId="3" fillId="0" borderId="4" xfId="0" applyFont="1" applyBorder="1" applyAlignment="1">
      <alignment vertical="center" wrapText="1"/>
    </xf>
    <xf numFmtId="0" fontId="3" fillId="3" borderId="5" xfId="0" applyFont="1" applyFill="1" applyBorder="1" applyAlignment="1">
      <alignment vertical="center" wrapText="1"/>
    </xf>
    <xf numFmtId="0" fontId="0" fillId="0" borderId="5" xfId="0" quotePrefix="1" applyBorder="1" applyAlignment="1">
      <alignment horizontal="left" vertical="center" wrapText="1"/>
    </xf>
    <xf numFmtId="0" fontId="0" fillId="0" borderId="6" xfId="0" applyBorder="1" applyAlignment="1">
      <alignment horizontal="center" vertical="center"/>
    </xf>
    <xf numFmtId="0" fontId="0" fillId="2" borderId="7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/>
    </xf>
    <xf numFmtId="0" fontId="0" fillId="0" borderId="8" xfId="0" applyBorder="1" applyAlignment="1">
      <alignment horizontal="center" vertical="top" wrapText="1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3" fillId="5" borderId="4" xfId="0" applyFont="1" applyFill="1" applyBorder="1" applyAlignment="1">
      <alignment vertical="center" wrapText="1"/>
    </xf>
    <xf numFmtId="0" fontId="0" fillId="5" borderId="4" xfId="0" quotePrefix="1" applyFill="1" applyBorder="1" applyAlignment="1">
      <alignment horizontal="left" vertical="center" wrapText="1"/>
    </xf>
    <xf numFmtId="0" fontId="0" fillId="5" borderId="0" xfId="0" applyFill="1"/>
    <xf numFmtId="0" fontId="0" fillId="0" borderId="0" xfId="0" applyAlignment="1">
      <alignment horizontal="left" vertical="center"/>
    </xf>
    <xf numFmtId="49" fontId="6" fillId="0" borderId="10" xfId="0" applyNumberFormat="1" applyFont="1" applyBorder="1" applyAlignment="1">
      <alignment vertical="top" wrapText="1"/>
    </xf>
    <xf numFmtId="49" fontId="0" fillId="0" borderId="0" xfId="0" applyNumberFormat="1" applyAlignment="1">
      <alignment vertical="top" wrapText="1"/>
    </xf>
    <xf numFmtId="0" fontId="7" fillId="4" borderId="4" xfId="0" applyFont="1" applyFill="1" applyBorder="1" applyAlignment="1">
      <alignment horizontal="center" vertical="center"/>
    </xf>
    <xf numFmtId="0" fontId="4" fillId="5" borderId="8" xfId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4" fontId="0" fillId="2" borderId="8" xfId="0" applyNumberFormat="1" applyFill="1" applyBorder="1" applyAlignment="1">
      <alignment vertical="center" wrapText="1"/>
    </xf>
    <xf numFmtId="4" fontId="0" fillId="2" borderId="9" xfId="0" applyNumberFormat="1" applyFill="1" applyBorder="1" applyAlignment="1">
      <alignment vertical="center" wrapText="1"/>
    </xf>
    <xf numFmtId="4" fontId="1" fillId="2" borderId="11" xfId="0" applyNumberFormat="1" applyFont="1" applyFill="1" applyBorder="1" applyAlignment="1">
      <alignment vertical="center" wrapText="1"/>
    </xf>
    <xf numFmtId="4" fontId="0" fillId="2" borderId="11" xfId="0" applyNumberFormat="1" applyFill="1" applyBorder="1" applyAlignment="1">
      <alignment vertical="center" wrapText="1"/>
    </xf>
    <xf numFmtId="49" fontId="13" fillId="7" borderId="0" xfId="0" applyNumberFormat="1" applyFont="1" applyFill="1" applyAlignment="1">
      <alignment horizontal="left" vertical="top" wrapText="1"/>
    </xf>
    <xf numFmtId="0" fontId="13" fillId="7" borderId="0" xfId="0" applyFont="1" applyFill="1" applyAlignment="1">
      <alignment horizontal="left" vertical="top" wrapText="1"/>
    </xf>
    <xf numFmtId="0" fontId="1" fillId="0" borderId="12" xfId="0" applyFont="1" applyBorder="1" applyAlignment="1">
      <alignment horizontal="center" vertical="center" wrapText="1"/>
    </xf>
    <xf numFmtId="0" fontId="2" fillId="6" borderId="13" xfId="0" applyFont="1" applyFill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 wrapText="1"/>
    </xf>
    <xf numFmtId="0" fontId="2" fillId="6" borderId="15" xfId="0" applyFont="1" applyFill="1" applyBorder="1" applyAlignment="1">
      <alignment horizontal="center" vertical="center" wrapText="1"/>
    </xf>
    <xf numFmtId="4" fontId="0" fillId="2" borderId="5" xfId="0" applyNumberFormat="1" applyFill="1" applyBorder="1" applyAlignment="1">
      <alignment vertical="center" wrapText="1"/>
    </xf>
    <xf numFmtId="4" fontId="0" fillId="2" borderId="7" xfId="0" applyNumberFormat="1" applyFill="1" applyBorder="1" applyAlignment="1">
      <alignment vertical="center" wrapText="1"/>
    </xf>
    <xf numFmtId="0" fontId="14" fillId="0" borderId="1" xfId="0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4" fontId="1" fillId="2" borderId="16" xfId="0" applyNumberFormat="1" applyFont="1" applyFill="1" applyBorder="1" applyAlignment="1">
      <alignment vertical="center" wrapText="1"/>
    </xf>
    <xf numFmtId="0" fontId="0" fillId="0" borderId="17" xfId="0" applyBorder="1" applyAlignment="1">
      <alignment horizontal="center" vertical="center"/>
    </xf>
    <xf numFmtId="0" fontId="3" fillId="0" borderId="18" xfId="0" applyFont="1" applyBorder="1" applyAlignment="1">
      <alignment vertical="center" wrapText="1"/>
    </xf>
    <xf numFmtId="0" fontId="0" fillId="0" borderId="18" xfId="0" quotePrefix="1" applyBorder="1" applyAlignment="1">
      <alignment horizontal="left" vertical="center" wrapText="1"/>
    </xf>
    <xf numFmtId="0" fontId="0" fillId="0" borderId="19" xfId="0" applyBorder="1" applyAlignment="1">
      <alignment horizontal="center" vertical="center"/>
    </xf>
    <xf numFmtId="0" fontId="14" fillId="0" borderId="20" xfId="0" applyFont="1" applyBorder="1" applyAlignment="1">
      <alignment horizontal="right"/>
    </xf>
    <xf numFmtId="0" fontId="0" fillId="0" borderId="21" xfId="0" applyBorder="1" applyAlignment="1">
      <alignment horizontal="right"/>
    </xf>
    <xf numFmtId="0" fontId="0" fillId="0" borderId="22" xfId="0" applyBorder="1" applyAlignment="1">
      <alignment horizontal="right"/>
    </xf>
    <xf numFmtId="0" fontId="5" fillId="4" borderId="20" xfId="0" applyFont="1" applyFill="1" applyBorder="1" applyAlignment="1">
      <alignment horizontal="center" vertical="center"/>
    </xf>
    <xf numFmtId="0" fontId="5" fillId="4" borderId="21" xfId="0" applyFont="1" applyFill="1" applyBorder="1" applyAlignment="1">
      <alignment horizontal="center" vertical="center"/>
    </xf>
    <xf numFmtId="0" fontId="5" fillId="4" borderId="22" xfId="0" applyFont="1" applyFill="1" applyBorder="1" applyAlignment="1">
      <alignment horizontal="center" vertical="center"/>
    </xf>
    <xf numFmtId="0" fontId="0" fillId="0" borderId="23" xfId="0" applyBorder="1" applyAlignment="1">
      <alignment horizontal="right" wrapText="1"/>
    </xf>
  </cellXfs>
  <cellStyles count="2">
    <cellStyle name="Normalny" xfId="0" builtinId="0"/>
    <cellStyle name="Normalny 2" xfId="1" xr:uid="{9697CD7C-2547-4846-9D72-6F58F99D6D56}"/>
  </cellStyles>
  <dxfs count="0"/>
  <tableStyles count="0" defaultTableStyle="TableStyleMedium2" defaultPivotStyle="PivotStyleLight16"/>
  <colors>
    <mruColors>
      <color rgb="FFFFEFA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1C590D-51FF-43F0-81A5-39B8DB84B8AE}">
  <sheetPr>
    <pageSetUpPr fitToPage="1"/>
  </sheetPr>
  <dimension ref="A1:G47"/>
  <sheetViews>
    <sheetView tabSelected="1" workbookViewId="0">
      <selection activeCell="K40" sqref="K40"/>
    </sheetView>
  </sheetViews>
  <sheetFormatPr defaultRowHeight="15" x14ac:dyDescent="0.25"/>
  <cols>
    <col min="1" max="1" width="6.42578125" customWidth="1"/>
    <col min="2" max="2" width="40.7109375" customWidth="1"/>
    <col min="4" max="4" width="11.42578125" customWidth="1"/>
    <col min="5" max="5" width="22.7109375" customWidth="1"/>
    <col min="6" max="6" width="21.85546875" customWidth="1"/>
    <col min="7" max="7" width="25.140625" customWidth="1"/>
  </cols>
  <sheetData>
    <row r="1" spans="1:7" x14ac:dyDescent="0.25">
      <c r="A1" s="26" t="s">
        <v>115</v>
      </c>
      <c r="B1" s="26"/>
      <c r="C1" s="26"/>
      <c r="D1" s="26"/>
    </row>
    <row r="2" spans="1:7" ht="15.75" customHeight="1" thickBot="1" x14ac:dyDescent="0.3">
      <c r="A2" s="53" t="s">
        <v>116</v>
      </c>
      <c r="B2" s="53"/>
      <c r="C2" s="53"/>
      <c r="D2" s="53"/>
      <c r="E2" s="53"/>
      <c r="F2" s="53"/>
      <c r="G2" s="53"/>
    </row>
    <row r="3" spans="1:7" ht="60.75" thickBot="1" x14ac:dyDescent="0.3">
      <c r="A3" s="50" t="s">
        <v>0</v>
      </c>
      <c r="B3" s="51"/>
      <c r="C3" s="51"/>
      <c r="D3" s="52"/>
      <c r="E3" s="34" t="s">
        <v>118</v>
      </c>
      <c r="F3" s="35" t="s">
        <v>117</v>
      </c>
      <c r="G3" s="36" t="s">
        <v>119</v>
      </c>
    </row>
    <row r="4" spans="1:7" ht="15.75" thickBot="1" x14ac:dyDescent="0.3">
      <c r="A4" s="1" t="s">
        <v>1</v>
      </c>
      <c r="B4" s="2" t="s">
        <v>2</v>
      </c>
      <c r="C4" s="3" t="s">
        <v>3</v>
      </c>
      <c r="D4" s="33" t="s">
        <v>4</v>
      </c>
      <c r="E4" s="39"/>
      <c r="F4" s="40"/>
      <c r="G4" s="41"/>
    </row>
    <row r="5" spans="1:7" ht="39.75" customHeight="1" x14ac:dyDescent="0.25">
      <c r="A5" s="12" t="s">
        <v>5</v>
      </c>
      <c r="B5" s="10" t="s">
        <v>112</v>
      </c>
      <c r="C5" s="11" t="s">
        <v>6</v>
      </c>
      <c r="D5" s="13" t="s">
        <v>7</v>
      </c>
      <c r="E5" s="37"/>
      <c r="F5" s="37"/>
      <c r="G5" s="38"/>
    </row>
    <row r="6" spans="1:7" x14ac:dyDescent="0.25">
      <c r="A6" s="12" t="s">
        <v>8</v>
      </c>
      <c r="B6" s="4" t="s">
        <v>9</v>
      </c>
      <c r="C6" s="5" t="s">
        <v>6</v>
      </c>
      <c r="D6" s="14" t="s">
        <v>10</v>
      </c>
      <c r="E6" s="37"/>
      <c r="F6" s="37"/>
      <c r="G6" s="27"/>
    </row>
    <row r="7" spans="1:7" x14ac:dyDescent="0.25">
      <c r="A7" s="12" t="s">
        <v>11</v>
      </c>
      <c r="B7" s="6" t="s">
        <v>12</v>
      </c>
      <c r="C7" s="7" t="s">
        <v>6</v>
      </c>
      <c r="D7" s="15" t="s">
        <v>13</v>
      </c>
      <c r="E7" s="37"/>
      <c r="F7" s="37"/>
      <c r="G7" s="27"/>
    </row>
    <row r="8" spans="1:7" x14ac:dyDescent="0.25">
      <c r="A8" s="12" t="s">
        <v>14</v>
      </c>
      <c r="B8" s="8" t="s">
        <v>15</v>
      </c>
      <c r="C8" s="7" t="s">
        <v>6</v>
      </c>
      <c r="D8" s="15" t="s">
        <v>16</v>
      </c>
      <c r="E8" s="37"/>
      <c r="F8" s="37"/>
      <c r="G8" s="27"/>
    </row>
    <row r="9" spans="1:7" x14ac:dyDescent="0.25">
      <c r="A9" s="12" t="s">
        <v>17</v>
      </c>
      <c r="B9" s="9" t="s">
        <v>18</v>
      </c>
      <c r="C9" s="5" t="s">
        <v>6</v>
      </c>
      <c r="D9" s="16" t="s">
        <v>19</v>
      </c>
      <c r="E9" s="37"/>
      <c r="F9" s="37"/>
      <c r="G9" s="27"/>
    </row>
    <row r="10" spans="1:7" x14ac:dyDescent="0.25">
      <c r="A10" s="12" t="s">
        <v>20</v>
      </c>
      <c r="B10" s="9" t="s">
        <v>21</v>
      </c>
      <c r="C10" s="5" t="s">
        <v>6</v>
      </c>
      <c r="D10" s="16" t="s">
        <v>22</v>
      </c>
      <c r="E10" s="37"/>
      <c r="F10" s="37"/>
      <c r="G10" s="27"/>
    </row>
    <row r="11" spans="1:7" x14ac:dyDescent="0.25">
      <c r="A11" s="12" t="s">
        <v>23</v>
      </c>
      <c r="B11" s="9" t="s">
        <v>24</v>
      </c>
      <c r="C11" s="5" t="s">
        <v>6</v>
      </c>
      <c r="D11" s="16" t="s">
        <v>25</v>
      </c>
      <c r="E11" s="37"/>
      <c r="F11" s="37"/>
      <c r="G11" s="27"/>
    </row>
    <row r="12" spans="1:7" ht="30" x14ac:dyDescent="0.25">
      <c r="A12" s="12" t="s">
        <v>26</v>
      </c>
      <c r="B12" s="9" t="s">
        <v>27</v>
      </c>
      <c r="C12" s="5" t="s">
        <v>6</v>
      </c>
      <c r="D12" s="16" t="s">
        <v>28</v>
      </c>
      <c r="E12" s="37"/>
      <c r="F12" s="37"/>
      <c r="G12" s="27"/>
    </row>
    <row r="13" spans="1:7" x14ac:dyDescent="0.25">
      <c r="A13" s="12" t="s">
        <v>29</v>
      </c>
      <c r="B13" s="8" t="s">
        <v>30</v>
      </c>
      <c r="C13" s="7" t="s">
        <v>6</v>
      </c>
      <c r="D13" s="15" t="s">
        <v>31</v>
      </c>
      <c r="E13" s="37"/>
      <c r="F13" s="37"/>
      <c r="G13" s="27"/>
    </row>
    <row r="14" spans="1:7" x14ac:dyDescent="0.25">
      <c r="A14" s="12" t="s">
        <v>32</v>
      </c>
      <c r="B14" s="9" t="s">
        <v>33</v>
      </c>
      <c r="C14" s="5" t="s">
        <v>6</v>
      </c>
      <c r="D14" s="16" t="s">
        <v>34</v>
      </c>
      <c r="E14" s="37"/>
      <c r="F14" s="37"/>
      <c r="G14" s="27"/>
    </row>
    <row r="15" spans="1:7" x14ac:dyDescent="0.25">
      <c r="A15" s="12" t="s">
        <v>35</v>
      </c>
      <c r="B15" s="9" t="s">
        <v>36</v>
      </c>
      <c r="C15" s="5" t="s">
        <v>6</v>
      </c>
      <c r="D15" s="16" t="s">
        <v>37</v>
      </c>
      <c r="E15" s="37"/>
      <c r="F15" s="37"/>
      <c r="G15" s="27"/>
    </row>
    <row r="16" spans="1:7" x14ac:dyDescent="0.25">
      <c r="A16" s="12" t="s">
        <v>38</v>
      </c>
      <c r="B16" s="9" t="s">
        <v>39</v>
      </c>
      <c r="C16" s="5" t="s">
        <v>6</v>
      </c>
      <c r="D16" s="16" t="s">
        <v>40</v>
      </c>
      <c r="E16" s="37"/>
      <c r="F16" s="37"/>
      <c r="G16" s="27"/>
    </row>
    <row r="17" spans="1:7" x14ac:dyDescent="0.25">
      <c r="A17" s="12" t="s">
        <v>41</v>
      </c>
      <c r="B17" s="9" t="s">
        <v>42</v>
      </c>
      <c r="C17" s="5" t="s">
        <v>6</v>
      </c>
      <c r="D17" s="16" t="s">
        <v>43</v>
      </c>
      <c r="E17" s="37"/>
      <c r="F17" s="37"/>
      <c r="G17" s="27"/>
    </row>
    <row r="18" spans="1:7" ht="30" x14ac:dyDescent="0.25">
      <c r="A18" s="12" t="s">
        <v>44</v>
      </c>
      <c r="B18" s="9" t="s">
        <v>45</v>
      </c>
      <c r="C18" s="5" t="s">
        <v>6</v>
      </c>
      <c r="D18" s="16" t="s">
        <v>46</v>
      </c>
      <c r="E18" s="37"/>
      <c r="F18" s="37"/>
      <c r="G18" s="27"/>
    </row>
    <row r="19" spans="1:7" x14ac:dyDescent="0.25">
      <c r="A19" s="12" t="s">
        <v>47</v>
      </c>
      <c r="B19" s="9" t="s">
        <v>49</v>
      </c>
      <c r="C19" s="5" t="s">
        <v>6</v>
      </c>
      <c r="D19" s="16" t="s">
        <v>50</v>
      </c>
      <c r="E19" s="37"/>
      <c r="F19" s="37"/>
      <c r="G19" s="27"/>
    </row>
    <row r="20" spans="1:7" ht="31.5" customHeight="1" x14ac:dyDescent="0.25">
      <c r="A20" s="12" t="s">
        <v>48</v>
      </c>
      <c r="B20" s="9" t="s">
        <v>52</v>
      </c>
      <c r="C20" s="5" t="s">
        <v>6</v>
      </c>
      <c r="D20" s="16" t="s">
        <v>53</v>
      </c>
      <c r="E20" s="37"/>
      <c r="F20" s="37"/>
      <c r="G20" s="27"/>
    </row>
    <row r="21" spans="1:7" ht="82.5" customHeight="1" x14ac:dyDescent="0.25">
      <c r="A21" s="12" t="s">
        <v>51</v>
      </c>
      <c r="B21" s="9" t="s">
        <v>55</v>
      </c>
      <c r="C21" s="5" t="s">
        <v>6</v>
      </c>
      <c r="D21" s="17" t="s">
        <v>56</v>
      </c>
      <c r="E21" s="37"/>
      <c r="F21" s="37"/>
      <c r="G21" s="27"/>
    </row>
    <row r="22" spans="1:7" x14ac:dyDescent="0.25">
      <c r="A22" s="12" t="s">
        <v>54</v>
      </c>
      <c r="B22" s="8" t="s">
        <v>58</v>
      </c>
      <c r="C22" s="7" t="s">
        <v>6</v>
      </c>
      <c r="D22" s="15" t="s">
        <v>59</v>
      </c>
      <c r="E22" s="37"/>
      <c r="F22" s="37"/>
      <c r="G22" s="27"/>
    </row>
    <row r="23" spans="1:7" x14ac:dyDescent="0.25">
      <c r="A23" s="12" t="s">
        <v>57</v>
      </c>
      <c r="B23" s="9" t="s">
        <v>61</v>
      </c>
      <c r="C23" s="5" t="s">
        <v>6</v>
      </c>
      <c r="D23" s="16" t="s">
        <v>62</v>
      </c>
      <c r="E23" s="37"/>
      <c r="F23" s="37"/>
      <c r="G23" s="27"/>
    </row>
    <row r="24" spans="1:7" x14ac:dyDescent="0.25">
      <c r="A24" s="12" t="s">
        <v>60</v>
      </c>
      <c r="B24" s="9" t="s">
        <v>64</v>
      </c>
      <c r="C24" s="5" t="s">
        <v>6</v>
      </c>
      <c r="D24" s="16" t="s">
        <v>65</v>
      </c>
      <c r="E24" s="37"/>
      <c r="F24" s="37"/>
      <c r="G24" s="27"/>
    </row>
    <row r="25" spans="1:7" x14ac:dyDescent="0.25">
      <c r="A25" s="12" t="s">
        <v>63</v>
      </c>
      <c r="B25" s="9" t="s">
        <v>67</v>
      </c>
      <c r="C25" s="5" t="s">
        <v>6</v>
      </c>
      <c r="D25" s="16" t="s">
        <v>68</v>
      </c>
      <c r="E25" s="37"/>
      <c r="F25" s="37"/>
      <c r="G25" s="27"/>
    </row>
    <row r="26" spans="1:7" x14ac:dyDescent="0.25">
      <c r="A26" s="12" t="s">
        <v>66</v>
      </c>
      <c r="B26" s="8" t="s">
        <v>70</v>
      </c>
      <c r="C26" s="7" t="s">
        <v>6</v>
      </c>
      <c r="D26" s="15" t="s">
        <v>71</v>
      </c>
      <c r="E26" s="37"/>
      <c r="F26" s="37"/>
      <c r="G26" s="27"/>
    </row>
    <row r="27" spans="1:7" x14ac:dyDescent="0.25">
      <c r="A27" s="12" t="s">
        <v>69</v>
      </c>
      <c r="B27" s="9" t="s">
        <v>73</v>
      </c>
      <c r="C27" s="5" t="s">
        <v>6</v>
      </c>
      <c r="D27" s="16" t="s">
        <v>74</v>
      </c>
      <c r="E27" s="37"/>
      <c r="F27" s="37"/>
      <c r="G27" s="27"/>
    </row>
    <row r="28" spans="1:7" x14ac:dyDescent="0.25">
      <c r="A28" s="12" t="s">
        <v>72</v>
      </c>
      <c r="B28" s="9" t="s">
        <v>76</v>
      </c>
      <c r="C28" s="5" t="s">
        <v>6</v>
      </c>
      <c r="D28" s="16" t="s">
        <v>77</v>
      </c>
      <c r="E28" s="37"/>
      <c r="F28" s="37"/>
      <c r="G28" s="27"/>
    </row>
    <row r="29" spans="1:7" x14ac:dyDescent="0.25">
      <c r="A29" s="12" t="s">
        <v>75</v>
      </c>
      <c r="B29" s="8" t="s">
        <v>79</v>
      </c>
      <c r="C29" s="7" t="s">
        <v>6</v>
      </c>
      <c r="D29" s="15" t="s">
        <v>80</v>
      </c>
      <c r="E29" s="37"/>
      <c r="F29" s="37"/>
      <c r="G29" s="27"/>
    </row>
    <row r="30" spans="1:7" x14ac:dyDescent="0.25">
      <c r="A30" s="12" t="s">
        <v>78</v>
      </c>
      <c r="B30" s="9" t="s">
        <v>82</v>
      </c>
      <c r="C30" s="5" t="s">
        <v>6</v>
      </c>
      <c r="D30" s="16" t="s">
        <v>83</v>
      </c>
      <c r="E30" s="37"/>
      <c r="F30" s="37"/>
      <c r="G30" s="27"/>
    </row>
    <row r="31" spans="1:7" x14ac:dyDescent="0.25">
      <c r="A31" s="12" t="s">
        <v>81</v>
      </c>
      <c r="B31" s="8" t="s">
        <v>85</v>
      </c>
      <c r="C31" s="7" t="s">
        <v>6</v>
      </c>
      <c r="D31" s="15" t="s">
        <v>86</v>
      </c>
      <c r="E31" s="37"/>
      <c r="F31" s="37"/>
      <c r="G31" s="27"/>
    </row>
    <row r="32" spans="1:7" x14ac:dyDescent="0.25">
      <c r="A32" s="12" t="s">
        <v>84</v>
      </c>
      <c r="B32" s="9" t="s">
        <v>88</v>
      </c>
      <c r="C32" s="5" t="s">
        <v>6</v>
      </c>
      <c r="D32" s="16" t="s">
        <v>89</v>
      </c>
      <c r="E32" s="37"/>
      <c r="F32" s="37"/>
      <c r="G32" s="27"/>
    </row>
    <row r="33" spans="1:7" x14ac:dyDescent="0.25">
      <c r="A33" s="12" t="s">
        <v>87</v>
      </c>
      <c r="B33" s="9" t="s">
        <v>91</v>
      </c>
      <c r="C33" s="5" t="s">
        <v>6</v>
      </c>
      <c r="D33" s="16" t="s">
        <v>92</v>
      </c>
      <c r="E33" s="37"/>
      <c r="F33" s="37"/>
      <c r="G33" s="27"/>
    </row>
    <row r="34" spans="1:7" x14ac:dyDescent="0.25">
      <c r="A34" s="12" t="s">
        <v>90</v>
      </c>
      <c r="B34" s="9" t="s">
        <v>95</v>
      </c>
      <c r="C34" s="5" t="s">
        <v>6</v>
      </c>
      <c r="D34" s="16" t="s">
        <v>96</v>
      </c>
      <c r="E34" s="37"/>
      <c r="F34" s="37"/>
      <c r="G34" s="27"/>
    </row>
    <row r="35" spans="1:7" x14ac:dyDescent="0.25">
      <c r="A35" s="12" t="s">
        <v>93</v>
      </c>
      <c r="B35" s="9" t="s">
        <v>98</v>
      </c>
      <c r="C35" s="5" t="s">
        <v>6</v>
      </c>
      <c r="D35" s="16" t="s">
        <v>99</v>
      </c>
      <c r="E35" s="37"/>
      <c r="F35" s="37"/>
      <c r="G35" s="27"/>
    </row>
    <row r="36" spans="1:7" x14ac:dyDescent="0.25">
      <c r="A36" s="12" t="s">
        <v>94</v>
      </c>
      <c r="B36" s="9" t="s">
        <v>101</v>
      </c>
      <c r="C36" s="5" t="s">
        <v>6</v>
      </c>
      <c r="D36" s="16" t="s">
        <v>102</v>
      </c>
      <c r="E36" s="37"/>
      <c r="F36" s="37"/>
      <c r="G36" s="27"/>
    </row>
    <row r="37" spans="1:7" x14ac:dyDescent="0.25">
      <c r="A37" s="12" t="s">
        <v>97</v>
      </c>
      <c r="B37" s="18" t="s">
        <v>104</v>
      </c>
      <c r="C37" s="19" t="s">
        <v>6</v>
      </c>
      <c r="D37" s="25" t="s">
        <v>105</v>
      </c>
      <c r="E37" s="37"/>
      <c r="F37" s="37"/>
      <c r="G37" s="27"/>
    </row>
    <row r="38" spans="1:7" x14ac:dyDescent="0.25">
      <c r="A38" s="12" t="s">
        <v>100</v>
      </c>
      <c r="B38" s="9" t="s">
        <v>106</v>
      </c>
      <c r="C38" s="5" t="s">
        <v>6</v>
      </c>
      <c r="D38" s="16" t="s">
        <v>107</v>
      </c>
      <c r="E38" s="37"/>
      <c r="F38" s="37"/>
      <c r="G38" s="27"/>
    </row>
    <row r="39" spans="1:7" ht="15.75" thickBot="1" x14ac:dyDescent="0.3">
      <c r="A39" s="43" t="s">
        <v>103</v>
      </c>
      <c r="B39" s="44" t="s">
        <v>108</v>
      </c>
      <c r="C39" s="45" t="s">
        <v>6</v>
      </c>
      <c r="D39" s="46" t="s">
        <v>109</v>
      </c>
      <c r="E39" s="37"/>
      <c r="F39" s="37"/>
      <c r="G39" s="28"/>
    </row>
    <row r="40" spans="1:7" ht="15.75" thickBot="1" x14ac:dyDescent="0.3">
      <c r="A40" s="47" t="s">
        <v>121</v>
      </c>
      <c r="B40" s="48"/>
      <c r="C40" s="48"/>
      <c r="D40" s="49"/>
      <c r="E40" s="42">
        <f>SUM(E5:E39)</f>
        <v>0</v>
      </c>
      <c r="F40" s="30"/>
      <c r="G40" s="29">
        <f>SUM(G5:G39)</f>
        <v>0</v>
      </c>
    </row>
    <row r="41" spans="1:7" x14ac:dyDescent="0.25">
      <c r="B41" s="20" t="s">
        <v>110</v>
      </c>
      <c r="C41" s="21"/>
    </row>
    <row r="43" spans="1:7" ht="18.75" x14ac:dyDescent="0.25">
      <c r="B43" s="24" t="s">
        <v>111</v>
      </c>
      <c r="C43" s="24">
        <v>42063</v>
      </c>
    </row>
    <row r="44" spans="1:7" ht="61.5" customHeight="1" x14ac:dyDescent="0.25">
      <c r="B44" s="22" t="s">
        <v>113</v>
      </c>
      <c r="C44" s="22"/>
    </row>
    <row r="45" spans="1:7" ht="49.5" customHeight="1" x14ac:dyDescent="0.25">
      <c r="B45" s="23" t="s">
        <v>114</v>
      </c>
      <c r="C45" s="23"/>
    </row>
    <row r="47" spans="1:7" ht="32.25" customHeight="1" x14ac:dyDescent="0.25">
      <c r="B47" s="31" t="s">
        <v>120</v>
      </c>
      <c r="C47" s="32"/>
      <c r="D47" s="32"/>
      <c r="E47" s="32"/>
      <c r="F47" s="32"/>
      <c r="G47" s="32"/>
    </row>
  </sheetData>
  <mergeCells count="6">
    <mergeCell ref="A3:D3"/>
    <mergeCell ref="A1:D1"/>
    <mergeCell ref="B47:G47"/>
    <mergeCell ref="E4:G4"/>
    <mergeCell ref="A40:D40"/>
    <mergeCell ref="A2:G2"/>
  </mergeCells>
  <phoneticPr fontId="8" type="noConversion"/>
  <pageMargins left="0.70866141732283472" right="0.70866141732283472" top="0.15748031496062992" bottom="0.15748031496062992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Opis przedmiotu zamówienia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Małgorzata Gubernat</dc:creator>
  <cp:lastModifiedBy>Zapała Anna</cp:lastModifiedBy>
  <cp:lastPrinted>2024-10-29T14:12:15Z</cp:lastPrinted>
  <dcterms:created xsi:type="dcterms:W3CDTF">2024-07-16T07:17:26Z</dcterms:created>
  <dcterms:modified xsi:type="dcterms:W3CDTF">2024-11-13T11:00:18Z</dcterms:modified>
</cp:coreProperties>
</file>