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645" windowHeight="12240" activeTab="0"/>
  </bookViews>
  <sheets>
    <sheet name="Poprawiony" sheetId="1" r:id="rId1"/>
  </sheets>
  <definedNames>
    <definedName name="_xlnm.Print_Area" localSheetId="0">'Poprawiony'!$A$1:$M$43</definedName>
  </definedNames>
  <calcPr fullCalcOnLoad="1"/>
</workbook>
</file>

<file path=xl/sharedStrings.xml><?xml version="1.0" encoding="utf-8"?>
<sst xmlns="http://schemas.openxmlformats.org/spreadsheetml/2006/main" count="125" uniqueCount="92">
  <si>
    <t>RAZEM netto:</t>
  </si>
  <si>
    <t>Wyszczególnienie opracowań projektowych</t>
  </si>
  <si>
    <t>Poz.</t>
  </si>
  <si>
    <t>Termin wykonania</t>
  </si>
  <si>
    <t>Podatek VAT (23%) (zł) =</t>
  </si>
  <si>
    <t>Ilość egzemplarzy
dla Zamawiającego</t>
  </si>
  <si>
    <t>wersja papierowa</t>
  </si>
  <si>
    <t>-</t>
  </si>
  <si>
    <t xml:space="preserve">1 egz. </t>
  </si>
  <si>
    <t>1 egz.</t>
  </si>
  <si>
    <t>2 egz.</t>
  </si>
  <si>
    <t>……………………………………………………..</t>
  </si>
  <si>
    <t>miejscowość i data</t>
  </si>
  <si>
    <t>Informacja dotycząca bezpieczeństwa i ochrony zdrowia ze względu na specyfikę projektowanego obiektu budowlanego</t>
  </si>
  <si>
    <t>Kosztorys inwestorski</t>
  </si>
  <si>
    <t xml:space="preserve">Kompletna dokumentacja w wersji elektronicznej na nośnikach CD/DVD:  egzemplarze w wersji nieedytowalnej (*. pdf) i edytowalnej (*.xls , *.doc , *.dgn , *.dxf)                              </t>
  </si>
  <si>
    <t>1.1</t>
  </si>
  <si>
    <t>1.2</t>
  </si>
  <si>
    <t>1.3</t>
  </si>
  <si>
    <t>3.1</t>
  </si>
  <si>
    <t>ETAP</t>
  </si>
  <si>
    <t>RAZEM brutto (zł) =</t>
  </si>
  <si>
    <t>ETAP I - KONCEPCJA</t>
  </si>
  <si>
    <t>Sporządzenie wariantowych trzech rozwiązań przebiegu na mapie orientacyjnej z zazanczeniem trasy w planie, wykonaniem profilu, przekroju normalnego itp.</t>
  </si>
  <si>
    <t>Mapa do celów projektowania dróg z granicami ustalonymi wg. stanu prawnego, mapy ewidencyjne gruntów, działek przyległych do pasa drogowego.</t>
  </si>
  <si>
    <t>ETAP II (uzyskanie pozwoleń do PB) cz. 1/2</t>
  </si>
  <si>
    <t xml:space="preserve">Szczegółowe Specyfikacje Techniczne </t>
  </si>
  <si>
    <t>Przedmiar robót</t>
  </si>
  <si>
    <t>3 egz.</t>
  </si>
  <si>
    <t>Tabela - harmonogram realizacji opracowań projektowych</t>
  </si>
  <si>
    <t>1.4</t>
  </si>
  <si>
    <t>Sporządzenie karty informacyjnej przedsięwzięcia dla uzyskania decyzji o środowiskowych uwarunkowaniach zgody na realizację przedsięwzięcia</t>
  </si>
  <si>
    <t>Projekt wykonawczy drogowy ( przepusty, obiekty inżynieryjne - jeżeli występują)</t>
  </si>
  <si>
    <t>Uzyskanie wypisu i wyrysu z miejscowego planu zagospodarowania przestrzennego</t>
  </si>
  <si>
    <t>Analiza wpływu na środowisko</t>
  </si>
  <si>
    <t>1.5</t>
  </si>
  <si>
    <t>1.6</t>
  </si>
  <si>
    <t>Szacowany termin wykonania zadania przez inwestora</t>
  </si>
  <si>
    <t>Uzyskanie koniecznych decyzji i postanowień administracyjnych niezbędnych do uzyskania pozowlenia na budowę ( decyzja o środowiskowych uwarunkowaniach zgody na realizację przedsięwzięcia, pozwolenie wodnoprawne i inne konieczne)</t>
  </si>
  <si>
    <t xml:space="preserve">Plan wyrębu (jeżeli wymagany) </t>
  </si>
  <si>
    <t>ETAP II (PB + PW) cz. 2/2</t>
  </si>
  <si>
    <t>Wartośc w zł netto</t>
  </si>
  <si>
    <t>Wykonawca oświadcza, że przed przystąpieniem do sporządzania Oferty  wnikliwie zapoznał się ze wszystkimi dostępnymi materiałami związanymi z przedmiotem zamówienia oraz SIWZ i  rozpoznał stopień skomplikowania planowanej inwestycji (w tym zakres prac geodezyjnych i geologicznych). Niepełne rozpoznanie poziomu skomplikowania inwestycji i niedoszacowanie Oferty nie może być przedmiotem  jakichkolwiek roszczeń lub negocjacji po złożeniu Oferty.</t>
  </si>
  <si>
    <t>podpis wykonawcy</t>
  </si>
  <si>
    <t>Przeprowadzenie wizji lokalnej i oględzin terenu z wskazaniem terenów i obiektów które nie mogą zostać naruszone przez budowę - protokół z ustalenia danych wyjściowych do projektowania</t>
  </si>
  <si>
    <t>Deklarowany termin wykonania przez Wykonawce</t>
  </si>
  <si>
    <t xml:space="preserve">Opracowanie dokumentacji projektowej wraz ze sprawowaniem nadzoru autorskiego dla zadania pod nazwą: </t>
  </si>
  <si>
    <t>nd</t>
  </si>
  <si>
    <t>wersja elektroniczna</t>
  </si>
  <si>
    <t>1 egz</t>
  </si>
  <si>
    <t xml:space="preserve">1 egz. dla Zamawiającego </t>
  </si>
  <si>
    <t>2 egz dla zamawiajacego +  inne egz. do Starostwa</t>
  </si>
  <si>
    <t>2 egz,</t>
  </si>
  <si>
    <t>Dokumentacja przetargowa w składzie:
- kosztorys ofertowy ślepy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</si>
  <si>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</si>
  <si>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</si>
  <si>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</si>
  <si>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</si>
  <si>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</si>
  <si>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</si>
  <si>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</si>
  <si>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</si>
  <si>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</si>
  <si>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2.1.1</t>
  </si>
  <si>
    <t>2.1.2</t>
  </si>
  <si>
    <t>2.1.3</t>
  </si>
  <si>
    <t>2.1.4</t>
  </si>
  <si>
    <t xml:space="preserve">Nadzór autorski </t>
  </si>
  <si>
    <t>NADZÓR AUTORSKI</t>
  </si>
  <si>
    <t>UWAGA: Elementy wyszczególnione mają charakter infomracyjny. Wykonanie innych elementów niż wyszczególnione koniecznych do realizacji przedmiotu zamówienia nie powoduje zmieny wartości przedmiotu umowy</t>
  </si>
  <si>
    <t>UWAGI</t>
  </si>
  <si>
    <t>NALEŻY WPISAĆ WARTOŚĆ</t>
  </si>
  <si>
    <t>KOMÓRKA WYLICZA WARTOŚĆ AUTOMATYCZNIE</t>
  </si>
  <si>
    <t>………………………………..</t>
  </si>
  <si>
    <t>Dokumentacja do wniosku o wydanie decyzji o pozwoleniu na budowę i decyzji administracyjnych. Np. operat wodnoprawny itd..</t>
  </si>
  <si>
    <t>2.1</t>
  </si>
  <si>
    <t>2.2.10</t>
  </si>
  <si>
    <t>Projekt techniczny</t>
  </si>
  <si>
    <t>2.2</t>
  </si>
  <si>
    <r>
      <t xml:space="preserve">Projekt budowlany - zatwierdzony przez Zamawiajacego przed złożeniem wsniosku do Starostwa o zatwierdzenie projektu budowlanego i udzielenia pozwolenia na budowę. </t>
    </r>
    <r>
      <rPr>
        <b/>
        <sz val="10"/>
        <rFont val="Verdana"/>
        <family val="2"/>
      </rPr>
      <t>Projekt budowlany składający się z PZT - projektu zagospodarowania terenu oraz PAB - projektu architektoniczno budowlanego.</t>
    </r>
  </si>
  <si>
    <t>SUMA komórek K9+K16+K21+K32</t>
  </si>
  <si>
    <t>w zależności od terminu robót budowlanych</t>
  </si>
  <si>
    <t>Cz. 1 "Wykonanie rowu melioracyjnego oraz zabudowy kaszycowej" l. Harbutowice</t>
  </si>
  <si>
    <t>do 30.12.2022r.</t>
  </si>
  <si>
    <t>KOSZT ETAPU I NIE MOŻE PRZEKRACZAĆ 30 % WARTOŚCI CAŁKOWITEJ UMOWY, W PRZYPADKU PRZEKROCZENIA KOSZT POZ. 1 BĘDZIE ZMIENIONY DO 30 % WARTOŚCI CAŁKOWITEJ</t>
  </si>
  <si>
    <t>1egz.</t>
  </si>
  <si>
    <t>NALEŻY WPISAĆ WARTOŚĆ - NIE WIĘCEJ NIŻ 30 %  OKREŚLONE W KOMÓRCE K33 (CAŁA WARTOŚĆ ZAMÓWIENIA NETTO)</t>
  </si>
  <si>
    <t>do 12 miesięcy od daty podpisania umowy</t>
  </si>
  <si>
    <t>(Załącznik do OPZ )</t>
  </si>
  <si>
    <t>Opinia geotechniczna wraz z podstawowymi wierceniami.</t>
  </si>
  <si>
    <t>Uzyskanie decyzji pozwolenia na budowe (dopuszcza się zgłoszenie jeżeli zaprojektowany obiekt budowlany nie będzie wymagał pozwolenia)</t>
  </si>
  <si>
    <t>do 30.06.2022r.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</si>
</sst>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\ [$zł-415]_-;\-* #,##0.00\ [$zł-415]_-;_-* &quot;-&quot;??\ [$zł-415]_-;_-@_-"/>
    <numFmt numFmtId="170" formatCode="[$-415]dddd\,\ 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 CE"/>
      <family val="0"/>
    </font>
    <font>
      <b/>
      <sz val="10"/>
      <color indexed="17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50"/>
      <name val="Arial CE"/>
      <family val="0"/>
    </font>
    <font>
      <b/>
      <sz val="10"/>
      <color rgb="FF00B050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7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54" fillId="0" borderId="0" xfId="0" applyFont="1" applyFill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1535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" name="Line 5"/>
        <xdr:cNvSpPr>
          <a:spLocks/>
        </xdr:cNvSpPr>
      </xdr:nvSpPr>
      <xdr:spPr>
        <a:xfrm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" name="Line 8"/>
        <xdr:cNvSpPr>
          <a:spLocks/>
        </xdr:cNvSpPr>
      </xdr:nvSpPr>
      <xdr:spPr>
        <a:xfrm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8" name="Line 11"/>
        <xdr:cNvSpPr>
          <a:spLocks/>
        </xdr:cNvSpPr>
      </xdr:nvSpPr>
      <xdr:spPr>
        <a:xfrm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0" name="Line 13"/>
        <xdr:cNvSpPr>
          <a:spLocks/>
        </xdr:cNvSpPr>
      </xdr:nvSpPr>
      <xdr:spPr>
        <a:xfrm flipH="1"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1" name="Line 14"/>
        <xdr:cNvSpPr>
          <a:spLocks/>
        </xdr:cNvSpPr>
      </xdr:nvSpPr>
      <xdr:spPr>
        <a:xfrm>
          <a:off x="9153525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2" name="Line 15"/>
        <xdr:cNvSpPr>
          <a:spLocks/>
        </xdr:cNvSpPr>
      </xdr:nvSpPr>
      <xdr:spPr>
        <a:xfrm flipH="1">
          <a:off x="9153525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3" name="Line 16"/>
        <xdr:cNvSpPr>
          <a:spLocks/>
        </xdr:cNvSpPr>
      </xdr:nvSpPr>
      <xdr:spPr>
        <a:xfrm>
          <a:off x="9153525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>
          <a:off x="9153525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9153525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view="pageBreakPreview" zoomScale="85" zoomScaleSheetLayoutView="85" zoomScalePageLayoutView="25" workbookViewId="0" topLeftCell="A4">
      <selection activeCell="H21" sqref="H21:H30"/>
    </sheetView>
  </sheetViews>
  <sheetFormatPr defaultColWidth="9.00390625" defaultRowHeight="12.75"/>
  <cols>
    <col min="1" max="2" width="1.625" style="3" customWidth="1"/>
    <col min="3" max="3" width="6.75390625" style="3" customWidth="1"/>
    <col min="4" max="4" width="12.25390625" style="3" customWidth="1"/>
    <col min="5" max="5" width="97.875" style="3" customWidth="1"/>
    <col min="6" max="6" width="1.625" style="3" hidden="1" customWidth="1"/>
    <col min="7" max="8" width="23.25390625" style="3" customWidth="1"/>
    <col min="9" max="9" width="16.875" style="3" customWidth="1"/>
    <col min="10" max="10" width="15.75390625" style="3" customWidth="1"/>
    <col min="11" max="11" width="15.875" style="3" customWidth="1"/>
    <col min="12" max="12" width="24.75390625" style="3" customWidth="1"/>
    <col min="13" max="13" width="4.125" style="3" customWidth="1"/>
    <col min="14" max="16384" width="9.125" style="3" customWidth="1"/>
  </cols>
  <sheetData>
    <row r="1" ht="8.25" customHeight="1"/>
    <row r="2" spans="3:11" ht="39" customHeight="1" thickBot="1">
      <c r="C2" s="81" t="s">
        <v>88</v>
      </c>
      <c r="D2" s="82"/>
      <c r="E2" s="83"/>
      <c r="F2" s="83"/>
      <c r="G2" s="83"/>
      <c r="H2" s="83"/>
      <c r="I2" s="83"/>
      <c r="J2" s="83"/>
      <c r="K2" s="83"/>
    </row>
    <row r="3" spans="3:13" ht="47.25" customHeight="1">
      <c r="C3" s="65" t="s">
        <v>46</v>
      </c>
      <c r="D3" s="66"/>
      <c r="E3" s="66"/>
      <c r="F3" s="66"/>
      <c r="G3" s="66"/>
      <c r="H3" s="66"/>
      <c r="I3" s="66"/>
      <c r="J3" s="66"/>
      <c r="K3" s="66"/>
      <c r="L3" s="67"/>
      <c r="M3" s="2"/>
    </row>
    <row r="4" spans="3:13" ht="47.25" customHeight="1">
      <c r="C4" s="68" t="s">
        <v>82</v>
      </c>
      <c r="D4" s="69"/>
      <c r="E4" s="69"/>
      <c r="F4" s="69"/>
      <c r="G4" s="69"/>
      <c r="H4" s="69"/>
      <c r="I4" s="69"/>
      <c r="J4" s="69"/>
      <c r="K4" s="69"/>
      <c r="L4" s="70"/>
      <c r="M4" s="2"/>
    </row>
    <row r="5" spans="3:13" ht="15.75" thickBot="1">
      <c r="C5" s="71" t="s">
        <v>29</v>
      </c>
      <c r="D5" s="72"/>
      <c r="E5" s="72"/>
      <c r="F5" s="72"/>
      <c r="G5" s="72"/>
      <c r="H5" s="72"/>
      <c r="I5" s="72"/>
      <c r="J5" s="72"/>
      <c r="K5" s="72"/>
      <c r="L5" s="73"/>
      <c r="M5" s="2"/>
    </row>
    <row r="6" spans="3:13" ht="191.25">
      <c r="C6" s="84" t="s">
        <v>20</v>
      </c>
      <c r="D6" s="84" t="s">
        <v>2</v>
      </c>
      <c r="E6" s="86" t="s">
        <v>1</v>
      </c>
      <c r="F6" s="40" t="s">
        <v>3</v>
      </c>
      <c r="G6" s="77" t="s">
        <v>37</v>
      </c>
      <c r="H6" s="77" t="s">
        <v>45</v>
      </c>
      <c r="I6" s="86" t="s">
        <v>5</v>
      </c>
      <c r="J6" s="86"/>
      <c r="K6" s="79" t="s">
        <v>41</v>
      </c>
      <c r="L6" s="79" t="s">
        <v>70</v>
      </c>
      <c r="M6" s="2"/>
    </row>
    <row r="7" spans="3:13" ht="26.25" thickBot="1">
      <c r="C7" s="85"/>
      <c r="D7" s="85"/>
      <c r="E7" s="87"/>
      <c r="F7" s="13"/>
      <c r="G7" s="78"/>
      <c r="H7" s="78"/>
      <c r="I7" s="13" t="s">
        <v>48</v>
      </c>
      <c r="J7" s="13" t="s">
        <v>6</v>
      </c>
      <c r="K7" s="80"/>
      <c r="L7" s="80"/>
      <c r="M7" s="2"/>
    </row>
    <row r="8" spans="3:13" ht="13.5" thickBot="1">
      <c r="C8" s="74" t="s">
        <v>22</v>
      </c>
      <c r="D8" s="75"/>
      <c r="E8" s="75"/>
      <c r="F8" s="75"/>
      <c r="G8" s="75"/>
      <c r="H8" s="75"/>
      <c r="I8" s="75"/>
      <c r="J8" s="75"/>
      <c r="K8" s="75"/>
      <c r="L8" s="76"/>
      <c r="M8" s="4"/>
    </row>
    <row r="9" spans="3:12" s="2" customFormat="1" ht="25.5">
      <c r="C9" s="91">
        <v>1</v>
      </c>
      <c r="D9" s="27" t="s">
        <v>16</v>
      </c>
      <c r="E9" s="32" t="s">
        <v>24</v>
      </c>
      <c r="F9" s="25"/>
      <c r="G9" s="63" t="s">
        <v>83</v>
      </c>
      <c r="H9" s="101"/>
      <c r="I9" s="14" t="s">
        <v>8</v>
      </c>
      <c r="J9" s="14" t="s">
        <v>47</v>
      </c>
      <c r="K9" s="94"/>
      <c r="L9" s="110" t="s">
        <v>86</v>
      </c>
    </row>
    <row r="10" spans="3:12" s="2" customFormat="1" ht="25.5">
      <c r="C10" s="92"/>
      <c r="D10" s="20" t="s">
        <v>17</v>
      </c>
      <c r="E10" s="17" t="s">
        <v>44</v>
      </c>
      <c r="F10" s="21"/>
      <c r="G10" s="77"/>
      <c r="H10" s="102"/>
      <c r="I10" s="5" t="s">
        <v>8</v>
      </c>
      <c r="J10" s="5" t="s">
        <v>47</v>
      </c>
      <c r="K10" s="95"/>
      <c r="L10" s="111"/>
    </row>
    <row r="11" spans="3:12" s="2" customFormat="1" ht="12.75">
      <c r="C11" s="92"/>
      <c r="D11" s="20" t="s">
        <v>18</v>
      </c>
      <c r="E11" s="17" t="s">
        <v>33</v>
      </c>
      <c r="F11" s="21"/>
      <c r="G11" s="77"/>
      <c r="H11" s="102"/>
      <c r="I11" s="5" t="s">
        <v>8</v>
      </c>
      <c r="J11" s="5" t="s">
        <v>47</v>
      </c>
      <c r="K11" s="95"/>
      <c r="L11" s="111"/>
    </row>
    <row r="12" spans="3:12" s="2" customFormat="1" ht="25.5">
      <c r="C12" s="92"/>
      <c r="D12" s="20" t="s">
        <v>30</v>
      </c>
      <c r="E12" s="17" t="s">
        <v>23</v>
      </c>
      <c r="F12" s="21"/>
      <c r="G12" s="77"/>
      <c r="H12" s="102"/>
      <c r="I12" s="5" t="s">
        <v>8</v>
      </c>
      <c r="J12" s="5" t="s">
        <v>47</v>
      </c>
      <c r="K12" s="96"/>
      <c r="L12" s="112"/>
    </row>
    <row r="13" spans="3:12" s="2" customFormat="1" ht="12.75">
      <c r="C13" s="92"/>
      <c r="D13" s="22" t="s">
        <v>35</v>
      </c>
      <c r="E13" s="18" t="s">
        <v>89</v>
      </c>
      <c r="F13" s="31"/>
      <c r="G13" s="77"/>
      <c r="H13" s="102"/>
      <c r="I13" s="22" t="s">
        <v>8</v>
      </c>
      <c r="J13" s="22" t="s">
        <v>9</v>
      </c>
      <c r="K13" s="96"/>
      <c r="L13" s="112"/>
    </row>
    <row r="14" spans="3:12" s="2" customFormat="1" ht="26.25" thickBot="1">
      <c r="C14" s="93"/>
      <c r="D14" s="35" t="s">
        <v>36</v>
      </c>
      <c r="E14" s="33" t="s">
        <v>31</v>
      </c>
      <c r="F14" s="19"/>
      <c r="G14" s="98"/>
      <c r="H14" s="103"/>
      <c r="I14" s="26" t="s">
        <v>8</v>
      </c>
      <c r="J14" s="26" t="s">
        <v>49</v>
      </c>
      <c r="K14" s="97"/>
      <c r="L14" s="113"/>
    </row>
    <row r="15" spans="3:12" s="2" customFormat="1" ht="13.5" thickBot="1">
      <c r="C15" s="74" t="s">
        <v>25</v>
      </c>
      <c r="D15" s="75"/>
      <c r="E15" s="75"/>
      <c r="F15" s="75"/>
      <c r="G15" s="75"/>
      <c r="H15" s="75"/>
      <c r="I15" s="75"/>
      <c r="J15" s="75"/>
      <c r="K15" s="75"/>
      <c r="L15" s="76"/>
    </row>
    <row r="16" spans="3:12" s="2" customFormat="1" ht="25.5">
      <c r="C16" s="88" t="s">
        <v>75</v>
      </c>
      <c r="D16" s="38" t="s">
        <v>63</v>
      </c>
      <c r="E16" s="32" t="s">
        <v>74</v>
      </c>
      <c r="F16" s="25"/>
      <c r="G16" s="63" t="s">
        <v>91</v>
      </c>
      <c r="H16" s="59"/>
      <c r="I16" s="27" t="s">
        <v>9</v>
      </c>
      <c r="J16" s="27" t="s">
        <v>47</v>
      </c>
      <c r="K16" s="94"/>
      <c r="L16" s="110" t="s">
        <v>71</v>
      </c>
    </row>
    <row r="17" spans="3:12" s="2" customFormat="1" ht="38.25">
      <c r="C17" s="89"/>
      <c r="D17" s="37" t="s">
        <v>64</v>
      </c>
      <c r="E17" s="1" t="s">
        <v>38</v>
      </c>
      <c r="F17" s="16"/>
      <c r="G17" s="64"/>
      <c r="H17" s="60"/>
      <c r="I17" s="5" t="s">
        <v>9</v>
      </c>
      <c r="J17" s="20" t="s">
        <v>47</v>
      </c>
      <c r="K17" s="96"/>
      <c r="L17" s="112"/>
    </row>
    <row r="18" spans="3:12" s="2" customFormat="1" ht="51">
      <c r="C18" s="89"/>
      <c r="D18" s="39" t="s">
        <v>65</v>
      </c>
      <c r="E18" s="34" t="s">
        <v>79</v>
      </c>
      <c r="F18" s="23"/>
      <c r="G18" s="64"/>
      <c r="H18" s="60"/>
      <c r="I18" s="5" t="s">
        <v>9</v>
      </c>
      <c r="J18" s="5" t="s">
        <v>51</v>
      </c>
      <c r="K18" s="96"/>
      <c r="L18" s="112"/>
    </row>
    <row r="19" spans="3:12" s="2" customFormat="1" ht="39" thickBot="1">
      <c r="C19" s="90"/>
      <c r="D19" s="35" t="s">
        <v>66</v>
      </c>
      <c r="E19" s="24" t="s">
        <v>90</v>
      </c>
      <c r="F19" s="19"/>
      <c r="G19" s="62" t="s">
        <v>87</v>
      </c>
      <c r="H19" s="61"/>
      <c r="I19" s="26" t="s">
        <v>9</v>
      </c>
      <c r="J19" s="28" t="s">
        <v>50</v>
      </c>
      <c r="K19" s="97"/>
      <c r="L19" s="113"/>
    </row>
    <row r="20" spans="3:12" s="2" customFormat="1" ht="13.5" thickBot="1">
      <c r="C20" s="106" t="s">
        <v>40</v>
      </c>
      <c r="D20" s="109"/>
      <c r="E20" s="109"/>
      <c r="F20" s="109"/>
      <c r="G20" s="109"/>
      <c r="H20" s="109"/>
      <c r="I20" s="109"/>
      <c r="J20" s="109"/>
      <c r="K20" s="109"/>
      <c r="L20" s="108"/>
    </row>
    <row r="21" spans="3:12" s="2" customFormat="1" ht="13.5" thickBot="1">
      <c r="C21" s="88" t="s">
        <v>78</v>
      </c>
      <c r="D21" s="38" t="s">
        <v>54</v>
      </c>
      <c r="E21" s="32" t="s">
        <v>77</v>
      </c>
      <c r="F21" s="57"/>
      <c r="G21" s="116" t="s">
        <v>87</v>
      </c>
      <c r="H21" s="119"/>
      <c r="I21" s="56"/>
      <c r="J21" s="56"/>
      <c r="K21" s="119"/>
      <c r="L21" s="124" t="s">
        <v>71</v>
      </c>
    </row>
    <row r="22" spans="3:12" s="2" customFormat="1" ht="12.75" customHeight="1">
      <c r="C22" s="127"/>
      <c r="D22" s="55" t="s">
        <v>55</v>
      </c>
      <c r="E22" s="17" t="s">
        <v>32</v>
      </c>
      <c r="F22" s="25"/>
      <c r="G22" s="117"/>
      <c r="H22" s="120"/>
      <c r="I22" s="20" t="s">
        <v>8</v>
      </c>
      <c r="J22" s="36" t="s">
        <v>28</v>
      </c>
      <c r="K22" s="122"/>
      <c r="L22" s="125"/>
    </row>
    <row r="23" spans="3:12" s="2" customFormat="1" ht="12.75">
      <c r="C23" s="127"/>
      <c r="D23" s="37" t="s">
        <v>56</v>
      </c>
      <c r="E23" s="15" t="s">
        <v>39</v>
      </c>
      <c r="F23" s="16"/>
      <c r="G23" s="117"/>
      <c r="H23" s="120"/>
      <c r="I23" s="20" t="s">
        <v>8</v>
      </c>
      <c r="J23" s="5" t="s">
        <v>28</v>
      </c>
      <c r="K23" s="122"/>
      <c r="L23" s="125"/>
    </row>
    <row r="24" spans="3:12" s="2" customFormat="1" ht="25.5">
      <c r="C24" s="127"/>
      <c r="D24" s="55" t="s">
        <v>57</v>
      </c>
      <c r="E24" s="15" t="s">
        <v>13</v>
      </c>
      <c r="F24" s="16"/>
      <c r="G24" s="117"/>
      <c r="H24" s="120"/>
      <c r="I24" s="20" t="s">
        <v>8</v>
      </c>
      <c r="J24" s="5" t="s">
        <v>28</v>
      </c>
      <c r="K24" s="122"/>
      <c r="L24" s="125"/>
    </row>
    <row r="25" spans="3:12" s="2" customFormat="1" ht="12.75">
      <c r="C25" s="127"/>
      <c r="D25" s="37" t="s">
        <v>58</v>
      </c>
      <c r="E25" s="15" t="s">
        <v>34</v>
      </c>
      <c r="F25" s="16"/>
      <c r="G25" s="117"/>
      <c r="H25" s="120"/>
      <c r="I25" s="20" t="s">
        <v>8</v>
      </c>
      <c r="J25" s="5" t="s">
        <v>28</v>
      </c>
      <c r="K25" s="122"/>
      <c r="L25" s="125"/>
    </row>
    <row r="26" spans="3:12" s="2" customFormat="1" ht="12.75">
      <c r="C26" s="127"/>
      <c r="D26" s="55" t="s">
        <v>59</v>
      </c>
      <c r="E26" s="15" t="s">
        <v>26</v>
      </c>
      <c r="F26" s="16"/>
      <c r="G26" s="117"/>
      <c r="H26" s="120"/>
      <c r="I26" s="5" t="s">
        <v>9</v>
      </c>
      <c r="J26" s="5" t="s">
        <v>28</v>
      </c>
      <c r="K26" s="122"/>
      <c r="L26" s="125"/>
    </row>
    <row r="27" spans="3:12" s="2" customFormat="1" ht="12.75">
      <c r="C27" s="127"/>
      <c r="D27" s="37" t="s">
        <v>60</v>
      </c>
      <c r="E27" s="15" t="s">
        <v>27</v>
      </c>
      <c r="F27" s="16"/>
      <c r="G27" s="117"/>
      <c r="H27" s="120"/>
      <c r="I27" s="5" t="s">
        <v>9</v>
      </c>
      <c r="J27" s="5" t="s">
        <v>52</v>
      </c>
      <c r="K27" s="122"/>
      <c r="L27" s="125"/>
    </row>
    <row r="28" spans="3:12" ht="38.25">
      <c r="C28" s="127"/>
      <c r="D28" s="55" t="s">
        <v>61</v>
      </c>
      <c r="E28" s="15" t="s">
        <v>53</v>
      </c>
      <c r="F28" s="16"/>
      <c r="G28" s="117"/>
      <c r="H28" s="120"/>
      <c r="I28" s="5" t="s">
        <v>85</v>
      </c>
      <c r="J28" s="5" t="s">
        <v>10</v>
      </c>
      <c r="K28" s="122"/>
      <c r="L28" s="125"/>
    </row>
    <row r="29" spans="3:12" ht="12.75">
      <c r="C29" s="127"/>
      <c r="D29" s="37" t="s">
        <v>62</v>
      </c>
      <c r="E29" s="18" t="s">
        <v>14</v>
      </c>
      <c r="F29" s="23"/>
      <c r="G29" s="117"/>
      <c r="H29" s="120"/>
      <c r="I29" s="22" t="s">
        <v>8</v>
      </c>
      <c r="J29" s="22" t="s">
        <v>10</v>
      </c>
      <c r="K29" s="122"/>
      <c r="L29" s="125"/>
    </row>
    <row r="30" spans="3:12" ht="26.25" thickBot="1">
      <c r="C30" s="128"/>
      <c r="D30" s="41" t="s">
        <v>76</v>
      </c>
      <c r="E30" s="33" t="s">
        <v>15</v>
      </c>
      <c r="F30" s="19"/>
      <c r="G30" s="118"/>
      <c r="H30" s="121"/>
      <c r="I30" s="26" t="s">
        <v>9</v>
      </c>
      <c r="J30" s="26" t="s">
        <v>7</v>
      </c>
      <c r="K30" s="123"/>
      <c r="L30" s="126"/>
    </row>
    <row r="31" spans="3:12" ht="13.5" thickBot="1">
      <c r="C31" s="106" t="s">
        <v>68</v>
      </c>
      <c r="D31" s="107"/>
      <c r="E31" s="107"/>
      <c r="F31" s="107"/>
      <c r="G31" s="107"/>
      <c r="H31" s="107"/>
      <c r="I31" s="107"/>
      <c r="J31" s="107"/>
      <c r="K31" s="107"/>
      <c r="L31" s="108"/>
    </row>
    <row r="32" spans="3:12" ht="39" thickBot="1">
      <c r="C32" s="45">
        <v>3</v>
      </c>
      <c r="D32" s="46" t="s">
        <v>19</v>
      </c>
      <c r="E32" s="47" t="s">
        <v>67</v>
      </c>
      <c r="F32" s="48"/>
      <c r="G32" s="49" t="s">
        <v>81</v>
      </c>
      <c r="H32" s="54"/>
      <c r="I32" s="49" t="s">
        <v>47</v>
      </c>
      <c r="J32" s="49" t="s">
        <v>47</v>
      </c>
      <c r="K32" s="58"/>
      <c r="L32" s="50" t="s">
        <v>71</v>
      </c>
    </row>
    <row r="33" spans="3:13" ht="25.5">
      <c r="C33" s="11"/>
      <c r="D33" s="11"/>
      <c r="E33" s="11"/>
      <c r="F33" s="11"/>
      <c r="G33" s="11"/>
      <c r="H33" s="11"/>
      <c r="I33" s="104" t="s">
        <v>0</v>
      </c>
      <c r="J33" s="105"/>
      <c r="K33" s="43">
        <f>K21+K32+K16+K9</f>
        <v>0</v>
      </c>
      <c r="L33" s="51" t="s">
        <v>80</v>
      </c>
      <c r="M33" s="2"/>
    </row>
    <row r="34" spans="3:13" ht="38.25">
      <c r="C34" s="12"/>
      <c r="D34" s="12"/>
      <c r="E34" s="12"/>
      <c r="F34" s="12"/>
      <c r="G34" s="12"/>
      <c r="H34" s="12"/>
      <c r="I34" s="99" t="s">
        <v>4</v>
      </c>
      <c r="J34" s="100"/>
      <c r="K34" s="42">
        <f>ROUND(0.23*K33,2)</f>
        <v>0</v>
      </c>
      <c r="L34" s="52" t="s">
        <v>72</v>
      </c>
      <c r="M34" s="2"/>
    </row>
    <row r="35" spans="3:13" ht="39" thickBot="1">
      <c r="C35" s="12"/>
      <c r="D35" s="12"/>
      <c r="E35" s="12"/>
      <c r="F35" s="12"/>
      <c r="G35" s="12"/>
      <c r="H35" s="12"/>
      <c r="I35" s="135" t="s">
        <v>21</v>
      </c>
      <c r="J35" s="136"/>
      <c r="K35" s="44">
        <f>K33+K34</f>
        <v>0</v>
      </c>
      <c r="L35" s="53" t="s">
        <v>72</v>
      </c>
      <c r="M35" s="2"/>
    </row>
    <row r="36" spans="3:13" ht="22.5" customHeight="1">
      <c r="C36" s="134"/>
      <c r="D36" s="134"/>
      <c r="E36" s="134"/>
      <c r="F36" s="134"/>
      <c r="G36" s="134"/>
      <c r="H36" s="134"/>
      <c r="I36" s="134"/>
      <c r="J36" s="134"/>
      <c r="K36" s="134"/>
      <c r="L36" s="6"/>
      <c r="M36" s="2"/>
    </row>
    <row r="37" spans="1:13" ht="39.75" customHeight="1">
      <c r="A37" s="7"/>
      <c r="B37" s="7"/>
      <c r="C37" s="132" t="s">
        <v>69</v>
      </c>
      <c r="D37" s="132"/>
      <c r="E37" s="132"/>
      <c r="F37" s="132"/>
      <c r="G37" s="132"/>
      <c r="H37" s="132"/>
      <c r="I37" s="132"/>
      <c r="J37" s="132"/>
      <c r="K37" s="132"/>
      <c r="L37" s="133"/>
      <c r="M37" s="2"/>
    </row>
    <row r="38" spans="3:13" ht="24.75" customHeight="1">
      <c r="C38" s="129" t="s">
        <v>84</v>
      </c>
      <c r="D38" s="130"/>
      <c r="E38" s="130"/>
      <c r="F38" s="130"/>
      <c r="G38" s="130"/>
      <c r="H38" s="130"/>
      <c r="I38" s="130"/>
      <c r="J38" s="130"/>
      <c r="K38" s="130"/>
      <c r="L38" s="131"/>
      <c r="M38" s="8"/>
    </row>
    <row r="39" spans="3:13" ht="45" customHeight="1">
      <c r="C39" s="114" t="s">
        <v>42</v>
      </c>
      <c r="D39" s="114"/>
      <c r="E39" s="114"/>
      <c r="F39" s="114"/>
      <c r="G39" s="114"/>
      <c r="H39" s="114"/>
      <c r="I39" s="114"/>
      <c r="J39" s="114"/>
      <c r="K39" s="114"/>
      <c r="L39" s="115"/>
      <c r="M39" s="8"/>
    </row>
    <row r="40" spans="3:13" ht="41.25" customHeight="1">
      <c r="C40" s="8"/>
      <c r="D40" s="8"/>
      <c r="E40" s="9" t="s">
        <v>11</v>
      </c>
      <c r="F40" s="8"/>
      <c r="G40" s="8"/>
      <c r="H40" s="8"/>
      <c r="I40" s="8"/>
      <c r="J40" s="8"/>
      <c r="K40" s="30"/>
      <c r="L40" s="30" t="s">
        <v>73</v>
      </c>
      <c r="M40" s="8"/>
    </row>
    <row r="41" spans="3:13" ht="41.25" customHeight="1">
      <c r="C41" s="8"/>
      <c r="D41" s="8"/>
      <c r="E41" s="10" t="s">
        <v>12</v>
      </c>
      <c r="F41" s="8"/>
      <c r="G41" s="8"/>
      <c r="H41" s="8"/>
      <c r="I41" s="8"/>
      <c r="J41" s="8"/>
      <c r="K41" s="29"/>
      <c r="L41" s="29" t="s">
        <v>43</v>
      </c>
      <c r="M41" s="8"/>
    </row>
    <row r="42" spans="3:13" ht="9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3:13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3:13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3:13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3:13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</sheetData>
  <sheetProtection/>
  <mergeCells count="37">
    <mergeCell ref="C39:L39"/>
    <mergeCell ref="G21:G30"/>
    <mergeCell ref="H21:H30"/>
    <mergeCell ref="K21:K30"/>
    <mergeCell ref="L21:L30"/>
    <mergeCell ref="C21:C30"/>
    <mergeCell ref="C38:L38"/>
    <mergeCell ref="C37:L37"/>
    <mergeCell ref="C36:K36"/>
    <mergeCell ref="I35:J35"/>
    <mergeCell ref="I34:J34"/>
    <mergeCell ref="H9:H14"/>
    <mergeCell ref="I33:J33"/>
    <mergeCell ref="K16:K19"/>
    <mergeCell ref="C31:L31"/>
    <mergeCell ref="L6:L7"/>
    <mergeCell ref="C20:L20"/>
    <mergeCell ref="C8:L8"/>
    <mergeCell ref="L9:L14"/>
    <mergeCell ref="L16:L19"/>
    <mergeCell ref="C2:K2"/>
    <mergeCell ref="C6:C7"/>
    <mergeCell ref="E6:E7"/>
    <mergeCell ref="I6:J6"/>
    <mergeCell ref="C16:C19"/>
    <mergeCell ref="H6:H7"/>
    <mergeCell ref="D6:D7"/>
    <mergeCell ref="C9:C14"/>
    <mergeCell ref="K9:K14"/>
    <mergeCell ref="G9:G14"/>
    <mergeCell ref="G16:G18"/>
    <mergeCell ref="C3:L3"/>
    <mergeCell ref="C4:L4"/>
    <mergeCell ref="C5:L5"/>
    <mergeCell ref="C15:L15"/>
    <mergeCell ref="G6:G7"/>
    <mergeCell ref="K6:K7"/>
  </mergeCells>
  <printOptions/>
  <pageMargins left="0.7" right="0.7" top="0.75" bottom="0.75" header="0.3" footer="0.3"/>
  <pageSetup fitToHeight="1" fitToWidth="1" horizontalDpi="600" verticalDpi="600" orientation="landscape" paperSize="8" scale="59" r:id="rId2"/>
  <headerFooter alignWithMargins="0">
    <oddFooter>&amp;C&amp;P</oddFooter>
  </headerFooter>
  <ignoredErrors>
    <ignoredError sqref="D16:D19 D21:D3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Strek</dc:creator>
  <cp:keywords/>
  <dc:description/>
  <cp:lastModifiedBy>Piotr Płoskonka</cp:lastModifiedBy>
  <cp:lastPrinted>2021-03-09T13:19:07Z</cp:lastPrinted>
  <dcterms:created xsi:type="dcterms:W3CDTF">2003-05-05T15:34:25Z</dcterms:created>
  <dcterms:modified xsi:type="dcterms:W3CDTF">2022-08-04T10:21:47Z</dcterms:modified>
  <cp:category/>
  <cp:version/>
  <cp:contentType/>
  <cp:contentStatus/>
</cp:coreProperties>
</file>