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937" activeTab="0"/>
  </bookViews>
  <sheets>
    <sheet name="przedmiar robót" sheetId="1" r:id="rId1"/>
  </sheets>
  <externalReferences>
    <externalReference r:id="rId4"/>
  </externalReferences>
  <definedNames>
    <definedName name="dane">#REF!</definedName>
    <definedName name="gr">'[1]Konwersja'!$K$10</definedName>
    <definedName name="kurs">4.2735</definedName>
    <definedName name="_xlnm.Print_Area" localSheetId="0">'przedmiar robót'!$A$1:$H$80</definedName>
    <definedName name="zł">'[1]Konwersja'!$K$8</definedName>
  </definedNames>
  <calcPr fullCalcOnLoad="1" fullPrecision="0"/>
</workbook>
</file>

<file path=xl/sharedStrings.xml><?xml version="1.0" encoding="utf-8"?>
<sst xmlns="http://schemas.openxmlformats.org/spreadsheetml/2006/main" count="200" uniqueCount="119">
  <si>
    <t>drogowa - układ drogowy</t>
  </si>
  <si>
    <t>Jednostka</t>
  </si>
  <si>
    <t>Nazwa</t>
  </si>
  <si>
    <t>Ilość</t>
  </si>
  <si>
    <t>*</t>
  </si>
  <si>
    <t>D.01.00.00</t>
  </si>
  <si>
    <t>ROBOTY PRZYGOTOWAWCZE</t>
  </si>
  <si>
    <t>D.01.01.01</t>
  </si>
  <si>
    <t>Odtworzenie trasy i punktów wysokościowych</t>
  </si>
  <si>
    <t>km</t>
  </si>
  <si>
    <t>szt.</t>
  </si>
  <si>
    <t>Zdjęcie warstwy humusu</t>
  </si>
  <si>
    <r>
      <t>m</t>
    </r>
    <r>
      <rPr>
        <vertAlign val="superscript"/>
        <sz val="10"/>
        <rFont val="Arial Narrow"/>
        <family val="2"/>
      </rPr>
      <t>2</t>
    </r>
  </si>
  <si>
    <t>ROBOTY ZIEMNE</t>
  </si>
  <si>
    <r>
      <t>m</t>
    </r>
    <r>
      <rPr>
        <vertAlign val="superscript"/>
        <sz val="10"/>
        <rFont val="Arial Narrow"/>
        <family val="2"/>
      </rPr>
      <t>3</t>
    </r>
  </si>
  <si>
    <t>D.02.03.01</t>
  </si>
  <si>
    <t>Wykonanie nasypów</t>
  </si>
  <si>
    <t>D.04.00.00</t>
  </si>
  <si>
    <t>PODBUDOWY</t>
  </si>
  <si>
    <t>___</t>
  </si>
  <si>
    <t>NAWIERZCHNIE</t>
  </si>
  <si>
    <t>D.06.00.00</t>
  </si>
  <si>
    <t>ROBOTY WYKOŃCZENIOWE</t>
  </si>
  <si>
    <t>Umocnienie powierzchniowe skarp, rowów i ścieków</t>
  </si>
  <si>
    <t>D.07.00.00</t>
  </si>
  <si>
    <t>URZĄDZENIA BEZPIECZEŃSTWA RUCHU</t>
  </si>
  <si>
    <t>mb</t>
  </si>
  <si>
    <t>branża:</t>
  </si>
  <si>
    <t>GG.00.12.01</t>
  </si>
  <si>
    <t>Pomiar powykonawczy zrealizowanych obiektów drogowych</t>
  </si>
  <si>
    <t>Poz.</t>
  </si>
  <si>
    <t>Wyszczególnienie elementów rozliczeniowych                                            (Opis robót i obliczenie ich ilości)</t>
  </si>
  <si>
    <t>- wykonanie, utrzymanie oraz likwidacja tymczasowej organizacji ruchu</t>
  </si>
  <si>
    <t>ryczałt</t>
  </si>
  <si>
    <t>WYMAGANIA OGÓLNE</t>
  </si>
  <si>
    <t>D.02.00.00</t>
  </si>
  <si>
    <t>Wykonanie wykopów</t>
  </si>
  <si>
    <t>Podbudowa z kruszywa łamanego stabilizowanego mechanicznie</t>
  </si>
  <si>
    <t>D.05.00.00</t>
  </si>
  <si>
    <t>D.08.00.00</t>
  </si>
  <si>
    <t>ELEMENTY ULIC</t>
  </si>
  <si>
    <t>D.08.03.01</t>
  </si>
  <si>
    <t>Betonowe obrzeże chodnikowe</t>
  </si>
  <si>
    <t>Nr specyfikacji technicznej</t>
  </si>
  <si>
    <t>SUMA CZĘŚCIOWA</t>
  </si>
  <si>
    <t>POMIAR POWYKONAWCZY</t>
  </si>
  <si>
    <t>- zakres objęty inwestycją</t>
  </si>
  <si>
    <t>Krawężniki kamienne</t>
  </si>
  <si>
    <t>Nawierzchnia z kostki kamiennej</t>
  </si>
  <si>
    <t>3</t>
  </si>
  <si>
    <t>Wymagania ogólne</t>
  </si>
  <si>
    <t>do wywalenia w ostateczności</t>
  </si>
  <si>
    <t>- koszt dostosowania się do Wymagań Ogólnych zawartych w Specyfikacji Technicznej D.00.00.00</t>
  </si>
  <si>
    <t>Jezdnia+DS., zjazdy pryw kb, zjazdy pryw bit, zjazdy pub bit, droga żwirowa, droga serwisowa z płyt</t>
  </si>
  <si>
    <t>Ciołkowskiego, nowowarszawska, pozostałe ulice i ds.</t>
  </si>
  <si>
    <t>Nawierzchnia z brukowej kostki betonowej</t>
  </si>
  <si>
    <t>Nawierzchnia z betonu asfaltowego - warstwa ścieralna</t>
  </si>
  <si>
    <t>ściezka bit.</t>
  </si>
  <si>
    <t>pozostałe ulice i ds.</t>
  </si>
  <si>
    <t xml:space="preserve">Ciołkowskiego, nowowarszawska, zjazdy pub bit. </t>
  </si>
  <si>
    <t>zatoki autobusowe, pierscień ronda(428)</t>
  </si>
  <si>
    <t>D.08.02.02</t>
  </si>
  <si>
    <t>Chodniki z betonowej kostki brukowej</t>
  </si>
  <si>
    <t>- nawierzchnia z betonowej kostki brukowej gr. 8cm na podsypce cementowo-piaskowej gr. 3cm</t>
  </si>
  <si>
    <t>KOSZTORYS INWESTORSKI</t>
  </si>
  <si>
    <t>Nawierzchnia z betonu asfaltowego - warstwa wiążąca</t>
  </si>
  <si>
    <t>- rozbiórka nawierzchni z prefabrykowanych elementów betonowych, żelbetowych i kamiennych wraz z podbudową i obramowaniem o łącznej średniej grubości 30 cm</t>
  </si>
  <si>
    <t>- wykonanie wykopów</t>
  </si>
  <si>
    <t>- wykonanie nasypów</t>
  </si>
  <si>
    <t>D.00.00.00</t>
  </si>
  <si>
    <t>D.07.01.01</t>
  </si>
  <si>
    <t>Oznakowanie poziome</t>
  </si>
  <si>
    <t>- oznakowanie poziome materiałami grubowarstwowymi</t>
  </si>
  <si>
    <t>Oznakowanie pionowe oraz urządzenia bezpieczeństwa ruchu</t>
  </si>
  <si>
    <t>Frezowanie istniejącej nawierzchni na zimno</t>
  </si>
  <si>
    <t>D.05.03.11</t>
  </si>
  <si>
    <t>Podbudowa z betonu cementowego</t>
  </si>
  <si>
    <t>Rozbiórki elementów kolidujących z inwestycją</t>
  </si>
  <si>
    <t>- ustawienie obrzeży betonowych30x8x100 cm z oporem na podsypce cementowo-piaskowej gr. 5 cm</t>
  </si>
  <si>
    <r>
      <t xml:space="preserve">D.01.02.04 </t>
    </r>
    <r>
      <rPr>
        <sz val="10"/>
        <rFont val="Arial Narrow"/>
        <family val="2"/>
      </rPr>
      <t>dodatkowo: D.02.03.01</t>
    </r>
  </si>
  <si>
    <r>
      <t xml:space="preserve">D.01.02.02, </t>
    </r>
    <r>
      <rPr>
        <sz val="10"/>
        <rFont val="Arial Narrow"/>
        <family val="2"/>
      </rPr>
      <t>dodatkowo: D.02.03.01</t>
    </r>
  </si>
  <si>
    <r>
      <t xml:space="preserve">D.02.01.01, </t>
    </r>
    <r>
      <rPr>
        <sz val="10"/>
        <rFont val="Arial Narrow"/>
        <family val="2"/>
      </rPr>
      <t>dodatkowo: D.04.01.01</t>
    </r>
  </si>
  <si>
    <t>- umocnienie skarp oraz trawników przez humusowanie i obsianie trawą gr. 10 cm (do granic pasa drogowego)</t>
  </si>
  <si>
    <t>kpl</t>
  </si>
  <si>
    <t>- nawierzchnia z kostki kamiennej 18/20 na podsypce cementowo-piaskowej gr 5 cm.</t>
  </si>
  <si>
    <t>- ułożenie chodników  z betonowej kostki brukowej gr. 8cm na podsypce cementowo-piaskowej gr. 3cm</t>
  </si>
  <si>
    <t>D.07.02.01</t>
  </si>
  <si>
    <t>- zdjęcie warstwy humusu śr. gr. 30 cm ze składowaniem wraz z wycięciem zakrzewień i podrostów</t>
  </si>
  <si>
    <t xml:space="preserve">                                                                                                                                                                                        </t>
  </si>
  <si>
    <t>- warstwa ścieralna z AC11S o gr. 4 cm</t>
  </si>
  <si>
    <t>- przestawienie znaków drogowych wraz z konstrukcją wsporczą</t>
  </si>
  <si>
    <t>-wymiana wpustów deszczowych</t>
  </si>
  <si>
    <t>Wymiana kanalizacji deszczowej</t>
  </si>
  <si>
    <t>D.04.06.01</t>
  </si>
  <si>
    <r>
      <rPr>
        <b/>
        <sz val="10"/>
        <rFont val="Arial Narrow"/>
        <family val="2"/>
      </rPr>
      <t>D.05.03.01</t>
    </r>
    <r>
      <rPr>
        <sz val="10"/>
        <rFont val="Arial Narrow"/>
        <family val="2"/>
      </rPr>
      <t xml:space="preserve"> dodatkowo,  D.08.01.02 </t>
    </r>
  </si>
  <si>
    <t xml:space="preserve">D.08.01.02 </t>
  </si>
  <si>
    <t xml:space="preserve">D.06.01.01 </t>
  </si>
  <si>
    <r>
      <t>D.05.03.23</t>
    </r>
    <r>
      <rPr>
        <sz val="10"/>
        <rFont val="Arial Narrow"/>
        <family val="2"/>
      </rPr>
      <t xml:space="preserve"> </t>
    </r>
  </si>
  <si>
    <t>D.04.04.02</t>
  </si>
  <si>
    <t>D.05.07.05</t>
  </si>
  <si>
    <t>D.05.03.05</t>
  </si>
  <si>
    <t>- ustawienie krawężników betonowych najazdowych 20x22x100 na ławie betonowej z oporem</t>
  </si>
  <si>
    <t>- ustawienie krawężników betonowych 20x30x100 cm na ławie betonowej z oporem</t>
  </si>
  <si>
    <t>-rozbiórka krawężników</t>
  </si>
  <si>
    <t>-rozbiórka obrzeży</t>
  </si>
  <si>
    <t>-wykonanie zabezpieczenia drzew</t>
  </si>
  <si>
    <t xml:space="preserve">Regulacja </t>
  </si>
  <si>
    <t>- zaworów</t>
  </si>
  <si>
    <t>- studni kanalizacji sanitarnej</t>
  </si>
  <si>
    <t>- studni teletechnicznych</t>
  </si>
  <si>
    <t>- kratek wpustowych</t>
  </si>
  <si>
    <t>D.05.03.26c</t>
  </si>
  <si>
    <t>Położenie siatki powlekanej</t>
  </si>
  <si>
    <t>- Położenie siatki powlekanej</t>
  </si>
  <si>
    <t>- mieszanka niezwiązana o gr. 15 cm</t>
  </si>
  <si>
    <t>- mieszanka niezwiązana o gr. 20 cm</t>
  </si>
  <si>
    <t>- warstwa podbudowy z betonu C20/25 o gr. 25 cm</t>
  </si>
  <si>
    <t xml:space="preserve">- warstwa wiążąca z AC11W o gr.4cm </t>
  </si>
  <si>
    <t xml:space="preserve">-frezowanie nawierzchni asfaltowych na zimno 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</si>
</sst>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d.00.00.00\."/>
    <numFmt numFmtId="172" formatCode="0.0"/>
    <numFmt numFmtId="173" formatCode="#,##0.000"/>
    <numFmt numFmtId="174" formatCode="#,##0.00\ ;\-\ #,##0.00\ ;0.00\ "/>
    <numFmt numFmtId="175" formatCode="_-* #,##0.0\ _z_ł_-;\-* #,##0.0\ _z_ł_-;_-* &quot;-&quot;??\ _z_ł_-;_-@_-"/>
    <numFmt numFmtId="176" formatCode="_-* #,##0\ _z_ł_-;\-* #,##0\ _z_ł_-;_-* &quot;-&quot;??\ _z_ł_-;_-@_-"/>
    <numFmt numFmtId="177" formatCode="_-* #,##0.000\ _z_ł_-;\-* #,##0.000\ _z_ł_-;_-* &quot;-&quot;??\ _z_ł_-;_-@_-"/>
    <numFmt numFmtId="178" formatCode="_-* #,##0.0000\ _z_ł_-;\-* #,##0.0000\ _z_ł_-;_-* &quot;-&quot;??\ _z_ł_-;_-@_-"/>
    <numFmt numFmtId="179" formatCode="0.0000"/>
    <numFmt numFmtId="180" formatCode="0.000"/>
    <numFmt numFmtId="181" formatCode="0.00000"/>
    <numFmt numFmtId="182" formatCode="0.000000"/>
    <numFmt numFmtId="183" formatCode="0.0000000"/>
    <numFmt numFmtId="184" formatCode="#,##0.0"/>
    <numFmt numFmtId="185" formatCode="[$-415]d\ mmmm\ yyyy"/>
    <numFmt numFmtId="186" formatCode="#,##0.00000"/>
    <numFmt numFmtId="187" formatCode="#,##0.0000"/>
    <numFmt numFmtId="188" formatCode="_-* #,##0.00\ _z_ł_-;\-* #,##0.00\ _z_ł_-;_-* \-??\ _z_ł_-;_-@_-"/>
    <numFmt numFmtId="189" formatCode="_(* #,##0.00_);_(* \(#,##0.00\);_(* \-??_);_(@_)"/>
    <numFmt numFmtId="190" formatCode="d/mm/yyyy"/>
    <numFmt numFmtId="191" formatCode="_(* #,##0_);_(* \(#,##0\);_(* \-??_);_(@_)"/>
    <numFmt numFmtId="192" formatCode="_(* #,##0.0_);_(* \(#,##0.0\);_(* \-??_);_(@_)"/>
    <numFmt numFmtId="193" formatCode="dd\ mmm"/>
  </numFmts>
  <fonts count="7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sz val="8"/>
      <name val="Arial Narrow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i/>
      <sz val="13"/>
      <name val="Arial Narrow"/>
      <family val="2"/>
    </font>
    <font>
      <b/>
      <i/>
      <sz val="10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0"/>
      <name val="Arial CE"/>
      <family val="2"/>
    </font>
    <font>
      <sz val="11"/>
      <color indexed="19"/>
      <name val="Czcionka tekstu podstawowego"/>
      <family val="2"/>
    </font>
    <font>
      <sz val="11"/>
      <color indexed="59"/>
      <name val="Czcionka tekstu podstawowego"/>
      <family val="2"/>
    </font>
    <font>
      <b/>
      <sz val="11"/>
      <color indexed="19"/>
      <name val="Czcionka tekstu podstawowego"/>
      <family val="2"/>
    </font>
    <font>
      <sz val="10"/>
      <color indexed="8"/>
      <name val="MS Sans Serif"/>
      <family val="2"/>
    </font>
    <font>
      <sz val="8"/>
      <name val="Arial CE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Times New Roman"/>
      <family val="1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67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ck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</borders>
  <cellStyleXfs count="2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Font="0" applyBorder="0" applyAlignment="0" applyProtection="0"/>
    <xf numFmtId="0" fontId="65" fillId="3" borderId="0" applyNumberFormat="0" applyBorder="0" applyAlignment="0" applyProtection="0"/>
    <xf numFmtId="0" fontId="65" fillId="4" borderId="0" applyBorder="0" applyAlignment="0" applyProtection="0"/>
    <xf numFmtId="0" fontId="65" fillId="5" borderId="0" applyBorder="0" applyAlignment="0" applyProtection="0"/>
    <xf numFmtId="0" fontId="2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2" fillId="8" borderId="0" applyNumberFormat="0" applyBorder="0" applyAlignment="0" applyProtection="0"/>
    <xf numFmtId="0" fontId="49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2" fillId="12" borderId="0" applyNumberFormat="0" applyBorder="0" applyAlignment="0" applyProtection="0"/>
    <xf numFmtId="0" fontId="49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2" fillId="16" borderId="0" applyNumberFormat="0" applyBorder="0" applyAlignment="0" applyProtection="0"/>
    <xf numFmtId="0" fontId="49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2" fillId="8" borderId="0" applyNumberFormat="0" applyBorder="0" applyAlignment="0" applyProtection="0"/>
    <xf numFmtId="0" fontId="49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2" fillId="21" borderId="0" applyNumberFormat="0" applyBorder="0" applyAlignment="0" applyProtection="0"/>
    <xf numFmtId="0" fontId="49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2" fillId="12" borderId="0" applyNumberFormat="0" applyBorder="0" applyAlignment="0" applyProtection="0"/>
    <xf numFmtId="0" fontId="49" fillId="24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29" borderId="0" applyNumberFormat="0" applyBorder="0" applyAlignment="0" applyProtection="0"/>
    <xf numFmtId="0" fontId="49" fillId="30" borderId="0" applyNumberFormat="0" applyBorder="0" applyAlignment="0" applyProtection="0"/>
    <xf numFmtId="0" fontId="2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2" fillId="31" borderId="0" applyNumberFormat="0" applyBorder="0" applyAlignment="0" applyProtection="0"/>
    <xf numFmtId="0" fontId="49" fillId="33" borderId="0" applyNumberFormat="0" applyBorder="0" applyAlignment="0" applyProtection="0"/>
    <xf numFmtId="0" fontId="2" fillId="2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2" fillId="27" borderId="0" applyNumberFormat="0" applyBorder="0" applyAlignment="0" applyProtection="0"/>
    <xf numFmtId="0" fontId="49" fillId="19" borderId="0" applyNumberFormat="0" applyBorder="0" applyAlignment="0" applyProtection="0"/>
    <xf numFmtId="0" fontId="2" fillId="25" borderId="0" applyNumberFormat="0" applyBorder="0" applyAlignment="0" applyProtection="0"/>
    <xf numFmtId="0" fontId="2" fillId="34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26" borderId="0" applyNumberFormat="0" applyBorder="0" applyAlignment="0" applyProtection="0"/>
    <xf numFmtId="0" fontId="49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2" fillId="12" borderId="0" applyNumberFormat="0" applyBorder="0" applyAlignment="0" applyProtection="0"/>
    <xf numFmtId="0" fontId="49" fillId="36" borderId="0" applyNumberFormat="0" applyBorder="0" applyAlignment="0" applyProtection="0"/>
    <xf numFmtId="0" fontId="2" fillId="10" borderId="0" applyNumberFormat="0" applyBorder="0" applyAlignment="0" applyProtection="0"/>
    <xf numFmtId="0" fontId="3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" fillId="37" borderId="0" applyNumberFormat="0" applyBorder="0" applyAlignment="0" applyProtection="0"/>
    <xf numFmtId="0" fontId="50" fillId="39" borderId="0" applyNumberFormat="0" applyBorder="0" applyAlignment="0" applyProtection="0"/>
    <xf numFmtId="0" fontId="3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" fillId="29" borderId="0" applyNumberFormat="0" applyBorder="0" applyAlignment="0" applyProtection="0"/>
    <xf numFmtId="0" fontId="50" fillId="30" borderId="0" applyNumberFormat="0" applyBorder="0" applyAlignment="0" applyProtection="0"/>
    <xf numFmtId="0" fontId="3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" fillId="31" borderId="0" applyNumberFormat="0" applyBorder="0" applyAlignment="0" applyProtection="0"/>
    <xf numFmtId="0" fontId="50" fillId="33" borderId="0" applyNumberFormat="0" applyBorder="0" applyAlignment="0" applyProtection="0"/>
    <xf numFmtId="0" fontId="3" fillId="2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" fillId="27" borderId="0" applyNumberFormat="0" applyBorder="0" applyAlignment="0" applyProtection="0"/>
    <xf numFmtId="0" fontId="5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" fillId="37" borderId="0" applyNumberFormat="0" applyBorder="0" applyAlignment="0" applyProtection="0"/>
    <xf numFmtId="0" fontId="50" fillId="42" borderId="0" applyNumberFormat="0" applyBorder="0" applyAlignment="0" applyProtection="0"/>
    <xf numFmtId="0" fontId="3" fillId="10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" fillId="12" borderId="0" applyNumberFormat="0" applyBorder="0" applyAlignment="0" applyProtection="0"/>
    <xf numFmtId="0" fontId="50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" fillId="37" borderId="0" applyNumberFormat="0" applyBorder="0" applyAlignment="0" applyProtection="0"/>
    <xf numFmtId="0" fontId="50" fillId="46" borderId="0" applyNumberFormat="0" applyBorder="0" applyAlignment="0" applyProtection="0"/>
    <xf numFmtId="0" fontId="3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" fillId="47" borderId="0" applyNumberFormat="0" applyBorder="0" applyAlignment="0" applyProtection="0"/>
    <xf numFmtId="0" fontId="50" fillId="48" borderId="0" applyNumberFormat="0" applyBorder="0" applyAlignment="0" applyProtection="0"/>
    <xf numFmtId="0" fontId="3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" fillId="50" borderId="0" applyNumberFormat="0" applyBorder="0" applyAlignment="0" applyProtection="0"/>
    <xf numFmtId="0" fontId="50" fillId="51" borderId="0" applyNumberFormat="0" applyBorder="0" applyAlignment="0" applyProtection="0"/>
    <xf numFmtId="0" fontId="3" fillId="52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" fillId="52" borderId="0" applyNumberFormat="0" applyBorder="0" applyAlignment="0" applyProtection="0"/>
    <xf numFmtId="0" fontId="50" fillId="41" borderId="0" applyNumberFormat="0" applyBorder="0" applyAlignment="0" applyProtection="0"/>
    <xf numFmtId="0" fontId="3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" fillId="37" borderId="0" applyNumberFormat="0" applyBorder="0" applyAlignment="0" applyProtection="0"/>
    <xf numFmtId="0" fontId="50" fillId="42" borderId="0" applyNumberFormat="0" applyBorder="0" applyAlignment="0" applyProtection="0"/>
    <xf numFmtId="0" fontId="3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" fillId="54" borderId="0" applyNumberFormat="0" applyBorder="0" applyAlignment="0" applyProtection="0"/>
    <xf numFmtId="0" fontId="50" fillId="55" borderId="0" applyNumberFormat="0" applyBorder="0" applyAlignment="0" applyProtection="0"/>
    <xf numFmtId="0" fontId="4" fillId="10" borderId="1" applyNumberFormat="0" applyAlignment="0" applyProtection="0"/>
    <xf numFmtId="0" fontId="33" fillId="23" borderId="1" applyNumberFormat="0" applyAlignment="0" applyProtection="0"/>
    <xf numFmtId="0" fontId="33" fillId="23" borderId="1" applyNumberFormat="0" applyAlignment="0" applyProtection="0"/>
    <xf numFmtId="0" fontId="4" fillId="12" borderId="1" applyNumberFormat="0" applyAlignment="0" applyProtection="0"/>
    <xf numFmtId="0" fontId="51" fillId="24" borderId="1" applyNumberFormat="0" applyAlignment="0" applyProtection="0"/>
    <xf numFmtId="0" fontId="5" fillId="56" borderId="2" applyNumberFormat="0" applyAlignment="0" applyProtection="0"/>
    <xf numFmtId="0" fontId="34" fillId="27" borderId="2" applyNumberFormat="0" applyAlignment="0" applyProtection="0"/>
    <xf numFmtId="0" fontId="34" fillId="27" borderId="2" applyNumberFormat="0" applyAlignment="0" applyProtection="0"/>
    <xf numFmtId="0" fontId="5" fillId="56" borderId="2" applyNumberFormat="0" applyAlignment="0" applyProtection="0"/>
    <xf numFmtId="0" fontId="52" fillId="57" borderId="2" applyNumberFormat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6" fillId="15" borderId="0" applyNumberFormat="0" applyBorder="0" applyAlignment="0" applyProtection="0"/>
    <xf numFmtId="0" fontId="53" fillId="17" borderId="0" applyNumberFormat="0" applyBorder="0" applyAlignment="0" applyProtection="0"/>
    <xf numFmtId="0" fontId="6" fillId="15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ont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88" fontId="0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ill="0" applyBorder="0" applyAlignment="0" applyProtection="0"/>
    <xf numFmtId="0" fontId="2" fillId="0" borderId="0">
      <alignment/>
      <protection/>
    </xf>
    <xf numFmtId="0" fontId="2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66" fillId="0" borderId="4" applyNumberFormat="0" applyFill="0" applyAlignment="0" applyProtection="0"/>
    <xf numFmtId="0" fontId="54" fillId="0" borderId="3" applyNumberFormat="0" applyFill="0" applyAlignment="0" applyProtection="0"/>
    <xf numFmtId="0" fontId="8" fillId="58" borderId="5" applyNumberFormat="0" applyAlignment="0" applyProtection="0"/>
    <xf numFmtId="0" fontId="37" fillId="58" borderId="5" applyNumberFormat="0" applyAlignment="0" applyProtection="0"/>
    <xf numFmtId="0" fontId="37" fillId="58" borderId="5" applyNumberFormat="0" applyAlignment="0" applyProtection="0"/>
    <xf numFmtId="0" fontId="8" fillId="58" borderId="5" applyNumberFormat="0" applyAlignment="0" applyProtection="0"/>
    <xf numFmtId="0" fontId="55" fillId="59" borderId="5" applyNumberFormat="0" applyAlignment="0" applyProtection="0"/>
    <xf numFmtId="0" fontId="9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9" fillId="0" borderId="6" applyNumberFormat="0" applyFill="0" applyAlignment="0" applyProtection="0"/>
    <xf numFmtId="0" fontId="56" fillId="0" borderId="7" applyNumberFormat="0" applyFill="0" applyAlignment="0" applyProtection="0"/>
    <xf numFmtId="0" fontId="10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10" fillId="0" borderId="8" applyNumberFormat="0" applyFill="0" applyAlignment="0" applyProtection="0"/>
    <xf numFmtId="0" fontId="57" fillId="0" borderId="8" applyNumberFormat="0" applyFill="0" applyAlignment="0" applyProtection="0"/>
    <xf numFmtId="0" fontId="11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11" fillId="0" borderId="9" applyNumberFormat="0" applyFill="0" applyAlignment="0" applyProtection="0"/>
    <xf numFmtId="0" fontId="58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67" fillId="31" borderId="0" applyNumberFormat="0" applyBorder="0" applyAlignment="0" applyProtection="0"/>
    <xf numFmtId="0" fontId="59" fillId="6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56" borderId="1" applyNumberFormat="0" applyAlignment="0" applyProtection="0"/>
    <xf numFmtId="0" fontId="42" fillId="27" borderId="1" applyNumberFormat="0" applyAlignment="0" applyProtection="0"/>
    <xf numFmtId="0" fontId="42" fillId="27" borderId="1" applyNumberFormat="0" applyAlignment="0" applyProtection="0"/>
    <xf numFmtId="0" fontId="68" fillId="56" borderId="1" applyNumberFormat="0" applyAlignment="0" applyProtection="0"/>
    <xf numFmtId="0" fontId="60" fillId="57" borderId="1" applyNumberFormat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Protection="0">
      <alignment vertical="top" wrapText="1"/>
    </xf>
    <xf numFmtId="0" fontId="0" fillId="0" borderId="0" applyNumberFormat="0" applyFill="0" applyBorder="0" applyProtection="0">
      <alignment vertical="top" wrapText="1"/>
    </xf>
    <xf numFmtId="0" fontId="0" fillId="0" borderId="0" applyNumberFormat="0" applyFill="0" applyBorder="0" applyProtection="0">
      <alignment vertical="top" wrapText="1"/>
    </xf>
    <xf numFmtId="0" fontId="0" fillId="0" borderId="0" applyNumberFormat="0" applyFill="0" applyBorder="0" applyProtection="0">
      <alignment vertical="top" wrapText="1"/>
    </xf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0" fontId="14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14" fillId="0" borderId="11" applyNumberFormat="0" applyFill="0" applyAlignment="0" applyProtection="0"/>
    <xf numFmtId="0" fontId="61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14" borderId="13" applyNumberFormat="0" applyAlignment="0" applyProtection="0"/>
    <xf numFmtId="0" fontId="1" fillId="14" borderId="13" applyNumberFormat="0" applyAlignment="0" applyProtection="0"/>
    <xf numFmtId="0" fontId="1" fillId="14" borderId="13" applyNumberFormat="0" applyAlignment="0" applyProtection="0"/>
    <xf numFmtId="0" fontId="0" fillId="16" borderId="13" applyNumberFormat="0" applyAlignment="0" applyProtection="0"/>
    <xf numFmtId="0" fontId="49" fillId="61" borderId="13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18" fillId="62" borderId="0" applyNumberFormat="0" applyBorder="0" applyAlignment="0" applyProtection="0"/>
    <xf numFmtId="0" fontId="64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19" fillId="63" borderId="0" xfId="0" applyFont="1" applyFill="1" applyBorder="1" applyAlignment="1">
      <alignment/>
    </xf>
    <xf numFmtId="0" fontId="19" fillId="0" borderId="14" xfId="236" applyFont="1" applyFill="1" applyBorder="1" applyAlignment="1">
      <alignment horizontal="center" vertical="center"/>
      <protection/>
    </xf>
    <xf numFmtId="0" fontId="19" fillId="0" borderId="15" xfId="0" applyFont="1" applyFill="1" applyBorder="1" applyAlignment="1">
      <alignment/>
    </xf>
    <xf numFmtId="0" fontId="21" fillId="0" borderId="15" xfId="235" applyFont="1" applyBorder="1" applyAlignment="1">
      <alignment horizontal="center" wrapText="1"/>
      <protection/>
    </xf>
    <xf numFmtId="0" fontId="20" fillId="0" borderId="15" xfId="235" applyFont="1" applyBorder="1" applyAlignment="1">
      <alignment horizontal="left" wrapText="1"/>
      <protection/>
    </xf>
    <xf numFmtId="2" fontId="21" fillId="0" borderId="15" xfId="235" applyNumberFormat="1" applyFont="1" applyBorder="1" applyAlignment="1">
      <alignment horizontal="center" wrapText="1"/>
      <protection/>
    </xf>
    <xf numFmtId="4" fontId="30" fillId="0" borderId="0" xfId="237" applyNumberFormat="1" applyFont="1" applyFill="1" applyBorder="1" applyAlignment="1">
      <alignment horizontal="center" vertical="center"/>
      <protection/>
    </xf>
    <xf numFmtId="0" fontId="19" fillId="64" borderId="0" xfId="0" applyFont="1" applyFill="1" applyBorder="1" applyAlignment="1">
      <alignment/>
    </xf>
    <xf numFmtId="0" fontId="19" fillId="64" borderId="0" xfId="0" applyFont="1" applyFill="1" applyBorder="1" applyAlignment="1">
      <alignment horizontal="center" vertical="center"/>
    </xf>
    <xf numFmtId="4" fontId="19" fillId="6" borderId="16" xfId="0" applyNumberFormat="1" applyFont="1" applyFill="1" applyBorder="1" applyAlignment="1">
      <alignment horizontal="center" vertical="center"/>
    </xf>
    <xf numFmtId="4" fontId="19" fillId="6" borderId="14" xfId="0" applyNumberFormat="1" applyFont="1" applyFill="1" applyBorder="1" applyAlignment="1">
      <alignment horizontal="center" vertical="center"/>
    </xf>
    <xf numFmtId="4" fontId="19" fillId="6" borderId="16" xfId="0" applyNumberFormat="1" applyFont="1" applyFill="1" applyBorder="1" applyAlignment="1">
      <alignment horizontal="right" vertical="center"/>
    </xf>
    <xf numFmtId="4" fontId="24" fillId="6" borderId="14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/>
    </xf>
    <xf numFmtId="49" fontId="22" fillId="65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1" fontId="19" fillId="6" borderId="19" xfId="0" applyNumberFormat="1" applyFont="1" applyFill="1" applyBorder="1" applyAlignment="1">
      <alignment horizontal="center" vertical="center"/>
    </xf>
    <xf numFmtId="1" fontId="19" fillId="0" borderId="20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22" fillId="6" borderId="14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0" fontId="19" fillId="0" borderId="0" xfId="236" applyFont="1" applyFill="1" applyBorder="1" applyAlignment="1">
      <alignment horizontal="center" vertical="center"/>
      <protection/>
    </xf>
    <xf numFmtId="1" fontId="26" fillId="0" borderId="0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49" fontId="22" fillId="6" borderId="14" xfId="0" applyNumberFormat="1" applyFont="1" applyFill="1" applyBorder="1" applyAlignment="1">
      <alignment horizontal="left" vertical="center" wrapText="1"/>
    </xf>
    <xf numFmtId="0" fontId="22" fillId="6" borderId="14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center"/>
    </xf>
    <xf numFmtId="1" fontId="23" fillId="0" borderId="14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49" fontId="22" fillId="65" borderId="14" xfId="0" applyNumberFormat="1" applyFont="1" applyFill="1" applyBorder="1" applyAlignment="1">
      <alignment horizontal="left" vertical="center" wrapText="1"/>
    </xf>
    <xf numFmtId="0" fontId="25" fillId="65" borderId="14" xfId="0" applyFont="1" applyFill="1" applyBorder="1" applyAlignment="1">
      <alignment horizontal="center" vertical="center"/>
    </xf>
    <xf numFmtId="1" fontId="19" fillId="0" borderId="14" xfId="0" applyNumberFormat="1" applyFont="1" applyFill="1" applyBorder="1" applyAlignment="1">
      <alignment horizontal="center" vertical="center" wrapText="1"/>
    </xf>
    <xf numFmtId="0" fontId="25" fillId="6" borderId="14" xfId="0" applyFont="1" applyFill="1" applyBorder="1" applyAlignment="1">
      <alignment horizontal="center" vertical="center"/>
    </xf>
    <xf numFmtId="49" fontId="22" fillId="65" borderId="14" xfId="0" applyNumberFormat="1" applyFont="1" applyFill="1" applyBorder="1" applyAlignment="1">
      <alignment horizontal="center" vertical="center" wrapText="1"/>
    </xf>
    <xf numFmtId="0" fontId="22" fillId="6" borderId="14" xfId="0" applyFont="1" applyFill="1" applyBorder="1" applyAlignment="1">
      <alignment horizontal="center" vertical="center"/>
    </xf>
    <xf numFmtId="4" fontId="19" fillId="0" borderId="14" xfId="0" applyNumberFormat="1" applyFont="1" applyFill="1" applyBorder="1" applyAlignment="1">
      <alignment horizontal="center" vertical="center"/>
    </xf>
    <xf numFmtId="49" fontId="22" fillId="6" borderId="22" xfId="0" applyNumberFormat="1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center" vertical="center"/>
    </xf>
    <xf numFmtId="2" fontId="22" fillId="0" borderId="16" xfId="0" applyNumberFormat="1" applyFont="1" applyFill="1" applyBorder="1" applyAlignment="1">
      <alignment horizontal="center" vertical="center"/>
    </xf>
    <xf numFmtId="0" fontId="23" fillId="0" borderId="16" xfId="0" applyNumberFormat="1" applyFont="1" applyFill="1" applyBorder="1" applyAlignment="1">
      <alignment horizontal="center" vertical="center"/>
    </xf>
    <xf numFmtId="2" fontId="25" fillId="65" borderId="16" xfId="0" applyNumberFormat="1" applyFont="1" applyFill="1" applyBorder="1" applyAlignment="1">
      <alignment horizontal="center" vertical="center"/>
    </xf>
    <xf numFmtId="2" fontId="19" fillId="6" borderId="16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29" fillId="0" borderId="0" xfId="237" applyNumberFormat="1" applyFont="1" applyFill="1" applyBorder="1" applyAlignment="1">
      <alignment vertical="center" wrapText="1"/>
      <protection/>
    </xf>
    <xf numFmtId="2" fontId="19" fillId="6" borderId="24" xfId="0" applyNumberFormat="1" applyFont="1" applyFill="1" applyBorder="1" applyAlignment="1">
      <alignment horizontal="right" vertical="center"/>
    </xf>
    <xf numFmtId="2" fontId="19" fillId="6" borderId="14" xfId="0" applyNumberFormat="1" applyFont="1" applyFill="1" applyBorder="1" applyAlignment="1">
      <alignment horizontal="center" vertical="center"/>
    </xf>
    <xf numFmtId="2" fontId="24" fillId="6" borderId="14" xfId="0" applyNumberFormat="1" applyFont="1" applyFill="1" applyBorder="1" applyAlignment="1">
      <alignment horizontal="center" vertical="center"/>
    </xf>
    <xf numFmtId="4" fontId="19" fillId="0" borderId="24" xfId="0" applyNumberFormat="1" applyFont="1" applyFill="1" applyBorder="1" applyAlignment="1">
      <alignment horizontal="right" vertical="center"/>
    </xf>
    <xf numFmtId="4" fontId="19" fillId="6" borderId="24" xfId="0" applyNumberFormat="1" applyFont="1" applyFill="1" applyBorder="1" applyAlignment="1">
      <alignment horizontal="right" vertical="center"/>
    </xf>
    <xf numFmtId="4" fontId="19" fillId="0" borderId="14" xfId="0" applyNumberFormat="1" applyFont="1" applyFill="1" applyBorder="1" applyAlignment="1">
      <alignment horizontal="right" vertical="center"/>
    </xf>
    <xf numFmtId="0" fontId="22" fillId="6" borderId="14" xfId="0" applyFont="1" applyFill="1" applyBorder="1" applyAlignment="1">
      <alignment horizontal="right" vertical="center"/>
    </xf>
    <xf numFmtId="0" fontId="22" fillId="6" borderId="14" xfId="0" applyFont="1" applyFill="1" applyBorder="1" applyAlignment="1">
      <alignment vertical="center"/>
    </xf>
    <xf numFmtId="1" fontId="19" fillId="0" borderId="14" xfId="0" applyNumberFormat="1" applyFont="1" applyFill="1" applyBorder="1" applyAlignment="1">
      <alignment horizontal="center" vertical="center" wrapText="1"/>
    </xf>
    <xf numFmtId="49" fontId="19" fillId="0" borderId="14" xfId="236" applyNumberFormat="1" applyFont="1" applyFill="1" applyBorder="1" applyAlignment="1">
      <alignment horizontal="left" vertical="center" wrapText="1"/>
      <protection/>
    </xf>
    <xf numFmtId="49" fontId="19" fillId="0" borderId="22" xfId="0" applyNumberFormat="1" applyFont="1" applyFill="1" applyBorder="1" applyAlignment="1">
      <alignment horizontal="left" vertical="center" wrapText="1"/>
    </xf>
    <xf numFmtId="49" fontId="19" fillId="0" borderId="23" xfId="0" applyNumberFormat="1" applyFont="1" applyFill="1" applyBorder="1" applyAlignment="1">
      <alignment horizontal="left" vertical="center" wrapText="1"/>
    </xf>
    <xf numFmtId="1" fontId="23" fillId="0" borderId="25" xfId="0" applyNumberFormat="1" applyFont="1" applyFill="1" applyBorder="1" applyAlignment="1">
      <alignment horizontal="center" vertical="center"/>
    </xf>
    <xf numFmtId="49" fontId="22" fillId="65" borderId="25" xfId="0" applyNumberFormat="1" applyFont="1" applyFill="1" applyBorder="1" applyAlignment="1">
      <alignment horizontal="center" vertical="center" wrapText="1"/>
    </xf>
    <xf numFmtId="1" fontId="19" fillId="0" borderId="25" xfId="0" applyNumberFormat="1" applyFont="1" applyFill="1" applyBorder="1" applyAlignment="1">
      <alignment horizontal="center" vertical="center"/>
    </xf>
    <xf numFmtId="1" fontId="19" fillId="6" borderId="25" xfId="0" applyNumberFormat="1" applyFont="1" applyFill="1" applyBorder="1" applyAlignment="1">
      <alignment horizontal="center" vertical="center"/>
    </xf>
    <xf numFmtId="1" fontId="19" fillId="0" borderId="26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left" vertical="center" wrapText="1"/>
    </xf>
    <xf numFmtId="4" fontId="19" fillId="0" borderId="27" xfId="0" applyNumberFormat="1" applyFont="1" applyFill="1" applyBorder="1" applyAlignment="1">
      <alignment horizontal="right" vertical="center"/>
    </xf>
    <xf numFmtId="0" fontId="19" fillId="0" borderId="28" xfId="0" applyFont="1" applyFill="1" applyBorder="1" applyAlignment="1">
      <alignment horizontal="center" vertical="center"/>
    </xf>
    <xf numFmtId="1" fontId="19" fillId="0" borderId="19" xfId="0" applyNumberFormat="1" applyFont="1" applyFill="1" applyBorder="1" applyAlignment="1">
      <alignment horizontal="center" vertical="center"/>
    </xf>
    <xf numFmtId="4" fontId="19" fillId="6" borderId="27" xfId="0" applyNumberFormat="1" applyFont="1" applyFill="1" applyBorder="1" applyAlignment="1">
      <alignment horizontal="right" vertical="center"/>
    </xf>
    <xf numFmtId="1" fontId="19" fillId="0" borderId="0" xfId="0" applyNumberFormat="1" applyFont="1" applyFill="1" applyBorder="1" applyAlignment="1">
      <alignment/>
    </xf>
    <xf numFmtId="4" fontId="19" fillId="0" borderId="29" xfId="0" applyNumberFormat="1" applyFont="1" applyFill="1" applyBorder="1" applyAlignment="1">
      <alignment horizontal="right" vertical="center"/>
    </xf>
    <xf numFmtId="2" fontId="19" fillId="66" borderId="14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horizontal="right" wrapText="1"/>
    </xf>
    <xf numFmtId="1" fontId="19" fillId="0" borderId="30" xfId="0" applyNumberFormat="1" applyFont="1" applyFill="1" applyBorder="1" applyAlignment="1">
      <alignment horizontal="center"/>
    </xf>
    <xf numFmtId="49" fontId="22" fillId="65" borderId="31" xfId="0" applyNumberFormat="1" applyFont="1" applyFill="1" applyBorder="1" applyAlignment="1">
      <alignment horizontal="center" vertical="center" wrapText="1"/>
    </xf>
    <xf numFmtId="49" fontId="22" fillId="65" borderId="32" xfId="0" applyNumberFormat="1" applyFont="1" applyFill="1" applyBorder="1" applyAlignment="1">
      <alignment horizontal="center" vertical="center" wrapText="1"/>
    </xf>
    <xf numFmtId="49" fontId="22" fillId="65" borderId="32" xfId="0" applyNumberFormat="1" applyFont="1" applyFill="1" applyBorder="1" applyAlignment="1">
      <alignment horizontal="left" vertical="center" wrapText="1"/>
    </xf>
    <xf numFmtId="0" fontId="25" fillId="65" borderId="32" xfId="0" applyFont="1" applyFill="1" applyBorder="1" applyAlignment="1">
      <alignment horizontal="center" vertical="center"/>
    </xf>
    <xf numFmtId="2" fontId="25" fillId="65" borderId="33" xfId="0" applyNumberFormat="1" applyFont="1" applyFill="1" applyBorder="1" applyAlignment="1">
      <alignment horizontal="center" vertical="center"/>
    </xf>
    <xf numFmtId="4" fontId="19" fillId="0" borderId="34" xfId="0" applyNumberFormat="1" applyFont="1" applyFill="1" applyBorder="1" applyAlignment="1">
      <alignment/>
    </xf>
    <xf numFmtId="0" fontId="19" fillId="64" borderId="34" xfId="0" applyFont="1" applyFill="1" applyBorder="1" applyAlignment="1">
      <alignment/>
    </xf>
    <xf numFmtId="1" fontId="19" fillId="0" borderId="35" xfId="0" applyNumberFormat="1" applyFont="1" applyFill="1" applyBorder="1" applyAlignment="1">
      <alignment horizontal="center" vertical="center"/>
    </xf>
    <xf numFmtId="1" fontId="19" fillId="0" borderId="23" xfId="0" applyNumberFormat="1" applyFont="1" applyFill="1" applyBorder="1" applyAlignment="1">
      <alignment horizontal="center" vertical="center" wrapText="1"/>
    </xf>
    <xf numFmtId="1" fontId="19" fillId="65" borderId="31" xfId="0" applyNumberFormat="1" applyFont="1" applyFill="1" applyBorder="1" applyAlignment="1">
      <alignment horizontal="center" vertical="center"/>
    </xf>
    <xf numFmtId="0" fontId="22" fillId="65" borderId="32" xfId="0" applyFont="1" applyFill="1" applyBorder="1" applyAlignment="1">
      <alignment horizontal="center" vertical="center"/>
    </xf>
    <xf numFmtId="2" fontId="24" fillId="65" borderId="33" xfId="0" applyNumberFormat="1" applyFont="1" applyFill="1" applyBorder="1" applyAlignment="1">
      <alignment horizontal="center" vertical="center"/>
    </xf>
    <xf numFmtId="4" fontId="19" fillId="0" borderId="23" xfId="0" applyNumberFormat="1" applyFont="1" applyFill="1" applyBorder="1" applyAlignment="1">
      <alignment horizontal="right" vertical="center"/>
    </xf>
    <xf numFmtId="1" fontId="19" fillId="0" borderId="36" xfId="0" applyNumberFormat="1" applyFont="1" applyFill="1" applyBorder="1" applyAlignment="1">
      <alignment horizontal="center" vertical="center"/>
    </xf>
    <xf numFmtId="49" fontId="19" fillId="0" borderId="23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4" fontId="19" fillId="0" borderId="15" xfId="0" applyNumberFormat="1" applyFont="1" applyFill="1" applyBorder="1" applyAlignment="1">
      <alignment/>
    </xf>
    <xf numFmtId="0" fontId="19" fillId="64" borderId="15" xfId="0" applyFont="1" applyFill="1" applyBorder="1" applyAlignment="1">
      <alignment horizontal="center" vertical="center"/>
    </xf>
    <xf numFmtId="4" fontId="19" fillId="0" borderId="37" xfId="0" applyNumberFormat="1" applyFont="1" applyFill="1" applyBorder="1" applyAlignment="1">
      <alignment/>
    </xf>
    <xf numFmtId="0" fontId="19" fillId="64" borderId="37" xfId="0" applyFont="1" applyFill="1" applyBorder="1" applyAlignment="1">
      <alignment/>
    </xf>
    <xf numFmtId="0" fontId="22" fillId="6" borderId="14" xfId="0" applyFont="1" applyFill="1" applyBorder="1" applyAlignment="1">
      <alignment horizontal="center" vertical="center" wrapText="1"/>
    </xf>
    <xf numFmtId="0" fontId="22" fillId="6" borderId="14" xfId="0" applyFont="1" applyFill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wrapText="1"/>
    </xf>
    <xf numFmtId="0" fontId="22" fillId="65" borderId="32" xfId="0" applyFont="1" applyFill="1" applyBorder="1" applyAlignment="1">
      <alignment horizontal="center" vertical="center"/>
    </xf>
    <xf numFmtId="2" fontId="24" fillId="65" borderId="33" xfId="0" applyNumberFormat="1" applyFont="1" applyFill="1" applyBorder="1" applyAlignment="1">
      <alignment horizontal="center" vertical="center"/>
    </xf>
    <xf numFmtId="2" fontId="19" fillId="6" borderId="38" xfId="0" applyNumberFormat="1" applyFont="1" applyFill="1" applyBorder="1" applyAlignment="1">
      <alignment horizontal="right" vertical="center"/>
    </xf>
    <xf numFmtId="2" fontId="19" fillId="6" borderId="39" xfId="0" applyNumberFormat="1" applyFont="1" applyFill="1" applyBorder="1" applyAlignment="1">
      <alignment horizontal="right" vertical="center"/>
    </xf>
    <xf numFmtId="2" fontId="19" fillId="6" borderId="16" xfId="0" applyNumberFormat="1" applyFont="1" applyFill="1" applyBorder="1" applyAlignment="1">
      <alignment horizontal="right" vertical="center"/>
    </xf>
    <xf numFmtId="4" fontId="19" fillId="0" borderId="24" xfId="0" applyNumberFormat="1" applyFont="1" applyFill="1" applyBorder="1" applyAlignment="1">
      <alignment horizontal="right" vertical="center"/>
    </xf>
    <xf numFmtId="4" fontId="19" fillId="0" borderId="40" xfId="0" applyNumberFormat="1" applyFont="1" applyFill="1" applyBorder="1" applyAlignment="1">
      <alignment horizontal="right" vertical="center"/>
    </xf>
    <xf numFmtId="4" fontId="19" fillId="0" borderId="14" xfId="0" applyNumberFormat="1" applyFont="1" applyFill="1" applyBorder="1" applyAlignment="1">
      <alignment vertical="center"/>
    </xf>
    <xf numFmtId="1" fontId="19" fillId="0" borderId="14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/>
    </xf>
    <xf numFmtId="0" fontId="19" fillId="64" borderId="0" xfId="0" applyFont="1" applyFill="1" applyAlignment="1">
      <alignment/>
    </xf>
    <xf numFmtId="0" fontId="19" fillId="0" borderId="0" xfId="0" applyFont="1" applyAlignment="1">
      <alignment/>
    </xf>
    <xf numFmtId="1" fontId="19" fillId="0" borderId="25" xfId="0" applyNumberFormat="1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 wrapText="1"/>
    </xf>
    <xf numFmtId="49" fontId="19" fillId="0" borderId="14" xfId="236" applyNumberFormat="1" applyFont="1" applyBorder="1" applyAlignment="1">
      <alignment horizontal="left" vertical="center" wrapText="1"/>
      <protection/>
    </xf>
    <xf numFmtId="0" fontId="19" fillId="0" borderId="23" xfId="0" applyFont="1" applyBorder="1" applyAlignment="1">
      <alignment horizontal="center" vertical="center"/>
    </xf>
    <xf numFmtId="4" fontId="19" fillId="0" borderId="24" xfId="0" applyNumberFormat="1" applyFont="1" applyBorder="1" applyAlignment="1">
      <alignment horizontal="right" vertical="center"/>
    </xf>
    <xf numFmtId="1" fontId="19" fillId="0" borderId="41" xfId="0" applyNumberFormat="1" applyFont="1" applyBorder="1" applyAlignment="1">
      <alignment horizontal="center" vertical="center"/>
    </xf>
    <xf numFmtId="49" fontId="19" fillId="0" borderId="42" xfId="0" applyNumberFormat="1" applyFont="1" applyBorder="1" applyAlignment="1">
      <alignment horizontal="left" vertical="center" wrapText="1"/>
    </xf>
    <xf numFmtId="0" fontId="19" fillId="0" borderId="0" xfId="236" applyFont="1" applyAlignment="1">
      <alignment horizontal="center" vertical="center"/>
      <protection/>
    </xf>
    <xf numFmtId="4" fontId="19" fillId="0" borderId="34" xfId="0" applyNumberFormat="1" applyFont="1" applyBorder="1" applyAlignment="1">
      <alignment/>
    </xf>
    <xf numFmtId="49" fontId="19" fillId="0" borderId="43" xfId="0" applyNumberFormat="1" applyFont="1" applyFill="1" applyBorder="1" applyAlignment="1">
      <alignment horizontal="left" vertical="center" wrapText="1"/>
    </xf>
    <xf numFmtId="0" fontId="74" fillId="6" borderId="14" xfId="0" applyFont="1" applyFill="1" applyBorder="1" applyAlignment="1">
      <alignment horizontal="center" vertical="center" wrapText="1"/>
    </xf>
    <xf numFmtId="1" fontId="75" fillId="0" borderId="14" xfId="0" applyNumberFormat="1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left" vertical="center" wrapText="1"/>
    </xf>
    <xf numFmtId="4" fontId="19" fillId="0" borderId="14" xfId="0" applyNumberFormat="1" applyFont="1" applyBorder="1" applyAlignment="1">
      <alignment horizontal="right" vertical="center"/>
    </xf>
    <xf numFmtId="2" fontId="19" fillId="6" borderId="44" xfId="0" applyNumberFormat="1" applyFont="1" applyFill="1" applyBorder="1" applyAlignment="1">
      <alignment horizontal="right" vertical="center"/>
    </xf>
    <xf numFmtId="1" fontId="75" fillId="0" borderId="14" xfId="0" applyNumberFormat="1" applyFont="1" applyBorder="1" applyAlignment="1">
      <alignment horizontal="center" vertical="center" wrapText="1"/>
    </xf>
    <xf numFmtId="4" fontId="19" fillId="0" borderId="44" xfId="0" applyNumberFormat="1" applyFont="1" applyBorder="1" applyAlignment="1">
      <alignment horizontal="right" vertical="center"/>
    </xf>
    <xf numFmtId="0" fontId="20" fillId="0" borderId="45" xfId="235" applyFont="1" applyBorder="1" applyAlignment="1">
      <alignment horizontal="center"/>
      <protection/>
    </xf>
    <xf numFmtId="0" fontId="20" fillId="0" borderId="15" xfId="235" applyFont="1" applyBorder="1" applyAlignment="1">
      <alignment horizontal="center"/>
      <protection/>
    </xf>
    <xf numFmtId="0" fontId="21" fillId="0" borderId="30" xfId="235" applyFont="1" applyBorder="1" applyAlignment="1">
      <alignment horizontal="center" wrapText="1"/>
      <protection/>
    </xf>
    <xf numFmtId="0" fontId="21" fillId="0" borderId="0" xfId="235" applyFont="1" applyBorder="1" applyAlignment="1">
      <alignment horizontal="center" wrapText="1"/>
      <protection/>
    </xf>
    <xf numFmtId="0" fontId="21" fillId="0" borderId="45" xfId="235" applyFont="1" applyBorder="1" applyAlignment="1">
      <alignment horizontal="center" wrapText="1"/>
      <protection/>
    </xf>
    <xf numFmtId="0" fontId="21" fillId="0" borderId="15" xfId="235" applyFont="1" applyBorder="1" applyAlignment="1">
      <alignment horizontal="center" wrapText="1"/>
      <protection/>
    </xf>
    <xf numFmtId="0" fontId="21" fillId="0" borderId="30" xfId="235" applyFont="1" applyFill="1" applyBorder="1" applyAlignment="1">
      <alignment horizontal="center"/>
      <protection/>
    </xf>
    <xf numFmtId="0" fontId="21" fillId="0" borderId="0" xfId="235" applyFont="1" applyFill="1" applyBorder="1" applyAlignment="1">
      <alignment horizontal="center"/>
      <protection/>
    </xf>
    <xf numFmtId="1" fontId="22" fillId="0" borderId="46" xfId="0" applyNumberFormat="1" applyFont="1" applyFill="1" applyBorder="1" applyAlignment="1">
      <alignment horizontal="center" vertical="center"/>
    </xf>
    <xf numFmtId="1" fontId="22" fillId="0" borderId="25" xfId="0" applyNumberFormat="1" applyFont="1" applyFill="1" applyBorder="1" applyAlignment="1">
      <alignment horizontal="center" vertical="center"/>
    </xf>
    <xf numFmtId="1" fontId="22" fillId="0" borderId="47" xfId="0" applyNumberFormat="1" applyFont="1" applyFill="1" applyBorder="1" applyAlignment="1">
      <alignment horizontal="center" vertical="center" wrapText="1"/>
    </xf>
    <xf numFmtId="1" fontId="22" fillId="0" borderId="32" xfId="0" applyNumberFormat="1" applyFont="1" applyFill="1" applyBorder="1" applyAlignment="1">
      <alignment horizontal="center" vertical="center" wrapText="1"/>
    </xf>
    <xf numFmtId="49" fontId="22" fillId="0" borderId="48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49" fontId="22" fillId="0" borderId="50" xfId="0" applyNumberFormat="1" applyFont="1" applyFill="1" applyBorder="1" applyAlignment="1">
      <alignment horizontal="right" vertical="center" wrapText="1"/>
    </xf>
    <xf numFmtId="49" fontId="22" fillId="0" borderId="34" xfId="0" applyNumberFormat="1" applyFont="1" applyFill="1" applyBorder="1" applyAlignment="1">
      <alignment horizontal="right" vertical="center" wrapText="1"/>
    </xf>
    <xf numFmtId="49" fontId="22" fillId="0" borderId="37" xfId="0" applyNumberFormat="1" applyFont="1" applyFill="1" applyBorder="1" applyAlignment="1">
      <alignment horizontal="right" vertical="center" wrapText="1"/>
    </xf>
    <xf numFmtId="49" fontId="22" fillId="0" borderId="19" xfId="0" applyNumberFormat="1" applyFont="1" applyFill="1" applyBorder="1" applyAlignment="1">
      <alignment horizontal="right" vertical="center" wrapText="1"/>
    </xf>
    <xf numFmtId="49" fontId="22" fillId="0" borderId="24" xfId="0" applyNumberFormat="1" applyFont="1" applyFill="1" applyBorder="1" applyAlignment="1">
      <alignment horizontal="right" vertical="center" wrapText="1"/>
    </xf>
    <xf numFmtId="49" fontId="22" fillId="0" borderId="50" xfId="0" applyNumberFormat="1" applyFont="1" applyBorder="1" applyAlignment="1">
      <alignment horizontal="right" vertical="center" wrapText="1"/>
    </xf>
    <xf numFmtId="49" fontId="22" fillId="0" borderId="34" xfId="0" applyNumberFormat="1" applyFont="1" applyBorder="1" applyAlignment="1">
      <alignment horizontal="right" vertical="center" wrapText="1"/>
    </xf>
  </cellXfs>
  <cellStyles count="271">
    <cellStyle name="Normal" xfId="0"/>
    <cellStyle name="0" xfId="15"/>
    <cellStyle name="1" xfId="16"/>
    <cellStyle name="1.1" xfId="17"/>
    <cellStyle name="11" xfId="18"/>
    <cellStyle name="20% — akcent 1" xfId="19"/>
    <cellStyle name="20% - akcent 1 2" xfId="20"/>
    <cellStyle name="20% - akcent 1 2 2" xfId="21"/>
    <cellStyle name="20% - akcent 1 2 3" xfId="22"/>
    <cellStyle name="20% - akcent 1 3" xfId="23"/>
    <cellStyle name="20% - akcent 1 3 2" xfId="24"/>
    <cellStyle name="20% — akcent 2" xfId="25"/>
    <cellStyle name="20% - akcent 2 2" xfId="26"/>
    <cellStyle name="20% - akcent 2 2 2" xfId="27"/>
    <cellStyle name="20% - akcent 2 2 3" xfId="28"/>
    <cellStyle name="20% - akcent 2 3" xfId="29"/>
    <cellStyle name="20% - akcent 2 3 2" xfId="30"/>
    <cellStyle name="20% — akcent 3" xfId="31"/>
    <cellStyle name="20% - akcent 3 2" xfId="32"/>
    <cellStyle name="20% - akcent 3 2 2" xfId="33"/>
    <cellStyle name="20% - akcent 3 2 3" xfId="34"/>
    <cellStyle name="20% - akcent 3 3" xfId="35"/>
    <cellStyle name="20% - akcent 3 3 2" xfId="36"/>
    <cellStyle name="20% — akcent 4" xfId="37"/>
    <cellStyle name="20% - akcent 4 2" xfId="38"/>
    <cellStyle name="20% - akcent 4 2 2" xfId="39"/>
    <cellStyle name="20% - akcent 4 2 3" xfId="40"/>
    <cellStyle name="20% - akcent 4 3" xfId="41"/>
    <cellStyle name="20% - akcent 4 3 2" xfId="42"/>
    <cellStyle name="20% — akcent 5" xfId="43"/>
    <cellStyle name="20% - akcent 5 2" xfId="44"/>
    <cellStyle name="20% - akcent 5 2 2" xfId="45"/>
    <cellStyle name="20% - akcent 5 2 3" xfId="46"/>
    <cellStyle name="20% - akcent 5 3" xfId="47"/>
    <cellStyle name="20% - akcent 5 3 2" xfId="48"/>
    <cellStyle name="20% — akcent 6" xfId="49"/>
    <cellStyle name="20% - akcent 6 2" xfId="50"/>
    <cellStyle name="20% - akcent 6 2 2" xfId="51"/>
    <cellStyle name="20% - akcent 6 2 3" xfId="52"/>
    <cellStyle name="20% - akcent 6 3" xfId="53"/>
    <cellStyle name="20% - akcent 6 3 2" xfId="54"/>
    <cellStyle name="40% — akcent 1" xfId="55"/>
    <cellStyle name="40% - akcent 1 2" xfId="56"/>
    <cellStyle name="40% - akcent 1 2 2" xfId="57"/>
    <cellStyle name="40% - akcent 1 2 3" xfId="58"/>
    <cellStyle name="40% - akcent 1 3" xfId="59"/>
    <cellStyle name="40% - akcent 1 3 2" xfId="60"/>
    <cellStyle name="40% — akcent 2" xfId="61"/>
    <cellStyle name="40% - akcent 2 2" xfId="62"/>
    <cellStyle name="40% - akcent 2 2 2" xfId="63"/>
    <cellStyle name="40% - akcent 2 2 3" xfId="64"/>
    <cellStyle name="40% - akcent 2 3" xfId="65"/>
    <cellStyle name="40% — akcent 3" xfId="66"/>
    <cellStyle name="40% - akcent 3 2" xfId="67"/>
    <cellStyle name="40% - akcent 3 2 2" xfId="68"/>
    <cellStyle name="40% - akcent 3 2 3" xfId="69"/>
    <cellStyle name="40% - akcent 3 3" xfId="70"/>
    <cellStyle name="40% — akcent 4" xfId="71"/>
    <cellStyle name="40% - akcent 4 2" xfId="72"/>
    <cellStyle name="40% - akcent 4 2 2" xfId="73"/>
    <cellStyle name="40% - akcent 4 2 3" xfId="74"/>
    <cellStyle name="40% - akcent 4 3" xfId="75"/>
    <cellStyle name="40% - akcent 4 3 2" xfId="76"/>
    <cellStyle name="40% — akcent 5" xfId="77"/>
    <cellStyle name="40% - akcent 5 2" xfId="78"/>
    <cellStyle name="40% - akcent 5 2 2" xfId="79"/>
    <cellStyle name="40% - akcent 5 2 3" xfId="80"/>
    <cellStyle name="40% - akcent 5 3" xfId="81"/>
    <cellStyle name="40% - akcent 5 3 2" xfId="82"/>
    <cellStyle name="40% — akcent 6" xfId="83"/>
    <cellStyle name="40% - akcent 6 2" xfId="84"/>
    <cellStyle name="40% - akcent 6 2 2" xfId="85"/>
    <cellStyle name="40% - akcent 6 2 3" xfId="86"/>
    <cellStyle name="40% - akcent 6 3" xfId="87"/>
    <cellStyle name="40% - akcent 6 3 2" xfId="88"/>
    <cellStyle name="60% — akcent 1" xfId="89"/>
    <cellStyle name="60% - akcent 1 2" xfId="90"/>
    <cellStyle name="60% - akcent 1 2 2" xfId="91"/>
    <cellStyle name="60% - akcent 1 2 3" xfId="92"/>
    <cellStyle name="60% - akcent 1 3" xfId="93"/>
    <cellStyle name="60% — akcent 2" xfId="94"/>
    <cellStyle name="60% - akcent 2 2" xfId="95"/>
    <cellStyle name="60% - akcent 2 2 2" xfId="96"/>
    <cellStyle name="60% - akcent 2 2 3" xfId="97"/>
    <cellStyle name="60% - akcent 2 3" xfId="98"/>
    <cellStyle name="60% — akcent 3" xfId="99"/>
    <cellStyle name="60% - akcent 3 2" xfId="100"/>
    <cellStyle name="60% - akcent 3 2 2" xfId="101"/>
    <cellStyle name="60% - akcent 3 2 3" xfId="102"/>
    <cellStyle name="60% - akcent 3 3" xfId="103"/>
    <cellStyle name="60% — akcent 4" xfId="104"/>
    <cellStyle name="60% - akcent 4 2" xfId="105"/>
    <cellStyle name="60% - akcent 4 2 2" xfId="106"/>
    <cellStyle name="60% - akcent 4 2 3" xfId="107"/>
    <cellStyle name="60% - akcent 4 3" xfId="108"/>
    <cellStyle name="60% - akcent 4 3 2" xfId="109"/>
    <cellStyle name="60% — akcent 5" xfId="110"/>
    <cellStyle name="60% - akcent 5 2" xfId="111"/>
    <cellStyle name="60% - akcent 5 2 2" xfId="112"/>
    <cellStyle name="60% - akcent 5 2 3" xfId="113"/>
    <cellStyle name="60% - akcent 5 3" xfId="114"/>
    <cellStyle name="60% — akcent 6" xfId="115"/>
    <cellStyle name="60% - akcent 6 2" xfId="116"/>
    <cellStyle name="60% - akcent 6 2 2" xfId="117"/>
    <cellStyle name="60% - akcent 6 2 3" xfId="118"/>
    <cellStyle name="60% - akcent 6 3" xfId="119"/>
    <cellStyle name="60% - akcent 6 3 2" xfId="120"/>
    <cellStyle name="Akcent 1" xfId="121"/>
    <cellStyle name="Akcent 1 2" xfId="122"/>
    <cellStyle name="Akcent 1 2 2" xfId="123"/>
    <cellStyle name="Akcent 1 2 3" xfId="124"/>
    <cellStyle name="Akcent 1 3" xfId="125"/>
    <cellStyle name="Akcent 2" xfId="126"/>
    <cellStyle name="Akcent 2 2" xfId="127"/>
    <cellStyle name="Akcent 2 2 2" xfId="128"/>
    <cellStyle name="Akcent 2 2 3" xfId="129"/>
    <cellStyle name="Akcent 2 3" xfId="130"/>
    <cellStyle name="Akcent 3" xfId="131"/>
    <cellStyle name="Akcent 3 2" xfId="132"/>
    <cellStyle name="Akcent 3 2 2" xfId="133"/>
    <cellStyle name="Akcent 3 2 3" xfId="134"/>
    <cellStyle name="Akcent 3 3" xfId="135"/>
    <cellStyle name="Akcent 4" xfId="136"/>
    <cellStyle name="Akcent 4 2" xfId="137"/>
    <cellStyle name="Akcent 4 2 2" xfId="138"/>
    <cellStyle name="Akcent 4 2 3" xfId="139"/>
    <cellStyle name="Akcent 4 3" xfId="140"/>
    <cellStyle name="Akcent 5" xfId="141"/>
    <cellStyle name="Akcent 5 2" xfId="142"/>
    <cellStyle name="Akcent 5 2 2" xfId="143"/>
    <cellStyle name="Akcent 5 2 3" xfId="144"/>
    <cellStyle name="Akcent 5 3" xfId="145"/>
    <cellStyle name="Akcent 6" xfId="146"/>
    <cellStyle name="Akcent 6 2" xfId="147"/>
    <cellStyle name="Akcent 6 2 2" xfId="148"/>
    <cellStyle name="Akcent 6 2 3" xfId="149"/>
    <cellStyle name="Akcent 6 3" xfId="150"/>
    <cellStyle name="Dane wejściowe" xfId="151"/>
    <cellStyle name="Dane wejściowe 2" xfId="152"/>
    <cellStyle name="Dane wejściowe 2 2" xfId="153"/>
    <cellStyle name="Dane wejściowe 2 3" xfId="154"/>
    <cellStyle name="Dane wejściowe 3" xfId="155"/>
    <cellStyle name="Dane wyjściowe" xfId="156"/>
    <cellStyle name="Dane wyjściowe 2" xfId="157"/>
    <cellStyle name="Dane wyjściowe 2 2" xfId="158"/>
    <cellStyle name="Dane wyjściowe 2 3" xfId="159"/>
    <cellStyle name="Dane wyjściowe 3" xfId="160"/>
    <cellStyle name="Dobre 2" xfId="161"/>
    <cellStyle name="Dobre 2 2" xfId="162"/>
    <cellStyle name="Dobre 2 3" xfId="163"/>
    <cellStyle name="Dobre 3" xfId="164"/>
    <cellStyle name="Dobry" xfId="165"/>
    <cellStyle name="Comma" xfId="166"/>
    <cellStyle name="Comma [0]" xfId="167"/>
    <cellStyle name="Dziesiętny 2" xfId="168"/>
    <cellStyle name="Dziesiętny 2 2" xfId="169"/>
    <cellStyle name="Dziesiętny 2 2 2" xfId="170"/>
    <cellStyle name="Dziesiętny 2 3" xfId="171"/>
    <cellStyle name="Dziesiętny 3" xfId="172"/>
    <cellStyle name="Dziesiętny 3 2" xfId="173"/>
    <cellStyle name="Dziesiętny 3 3" xfId="174"/>
    <cellStyle name="Dziesiętny 4" xfId="175"/>
    <cellStyle name="Dziesiętny 4 2" xfId="176"/>
    <cellStyle name="Dziesiętny 4 3" xfId="177"/>
    <cellStyle name="Excel Built-in Normal" xfId="178"/>
    <cellStyle name="Hyperlink" xfId="179"/>
    <cellStyle name="Komórka połączona" xfId="180"/>
    <cellStyle name="Komórka połączona 2" xfId="181"/>
    <cellStyle name="Komórka połączona 2 2" xfId="182"/>
    <cellStyle name="Komórka połączona 2 3" xfId="183"/>
    <cellStyle name="Komórka połączona 3" xfId="184"/>
    <cellStyle name="Komórka zaznaczona" xfId="185"/>
    <cellStyle name="Komórka zaznaczona 2" xfId="186"/>
    <cellStyle name="Komórka zaznaczona 2 2" xfId="187"/>
    <cellStyle name="Komórka zaznaczona 2 3" xfId="188"/>
    <cellStyle name="Komórka zaznaczona 3" xfId="189"/>
    <cellStyle name="Nagłówek 1" xfId="190"/>
    <cellStyle name="Nagłówek 1 2" xfId="191"/>
    <cellStyle name="Nagłówek 1 2 2" xfId="192"/>
    <cellStyle name="Nagłówek 1 2 3" xfId="193"/>
    <cellStyle name="Nagłówek 1 3" xfId="194"/>
    <cellStyle name="Nagłówek 2" xfId="195"/>
    <cellStyle name="Nagłówek 2 2" xfId="196"/>
    <cellStyle name="Nagłówek 2 2 2" xfId="197"/>
    <cellStyle name="Nagłówek 2 2 3" xfId="198"/>
    <cellStyle name="Nagłówek 2 3" xfId="199"/>
    <cellStyle name="Nagłówek 3" xfId="200"/>
    <cellStyle name="Nagłówek 3 2" xfId="201"/>
    <cellStyle name="Nagłówek 3 2 2" xfId="202"/>
    <cellStyle name="Nagłówek 3 2 3" xfId="203"/>
    <cellStyle name="Nagłówek 3 3" xfId="204"/>
    <cellStyle name="Nagłówek 4" xfId="205"/>
    <cellStyle name="Nagłówek 4 2" xfId="206"/>
    <cellStyle name="Nagłówek 4 2 2" xfId="207"/>
    <cellStyle name="Nagłówek 4 2 3" xfId="208"/>
    <cellStyle name="Nagłówek 4 3" xfId="209"/>
    <cellStyle name="Neutralne 2" xfId="210"/>
    <cellStyle name="Neutralne 2 2" xfId="211"/>
    <cellStyle name="Neutralne 2 3" xfId="212"/>
    <cellStyle name="Neutralne 3" xfId="213"/>
    <cellStyle name="Neutralne 3 2" xfId="214"/>
    <cellStyle name="Neutralny" xfId="215"/>
    <cellStyle name="None" xfId="216"/>
    <cellStyle name="None 2" xfId="217"/>
    <cellStyle name="None 3" xfId="218"/>
    <cellStyle name="None 4" xfId="219"/>
    <cellStyle name="Normal_Sheet1" xfId="220"/>
    <cellStyle name="Normalny 2" xfId="221"/>
    <cellStyle name="Normalny 2 2" xfId="222"/>
    <cellStyle name="Normalny 2 2 2" xfId="223"/>
    <cellStyle name="Normalny 2 3" xfId="224"/>
    <cellStyle name="Normalny 3" xfId="225"/>
    <cellStyle name="Normalny 3 2" xfId="226"/>
    <cellStyle name="Normalny 4" xfId="227"/>
    <cellStyle name="Normalny 4 2" xfId="228"/>
    <cellStyle name="Normalny 5" xfId="229"/>
    <cellStyle name="Normalny 5 2" xfId="230"/>
    <cellStyle name="Normalny 5 3" xfId="231"/>
    <cellStyle name="Normalny 6" xfId="232"/>
    <cellStyle name="Normalny 7" xfId="233"/>
    <cellStyle name="Normalny 7 2" xfId="234"/>
    <cellStyle name="Normalny_DK 15" xfId="235"/>
    <cellStyle name="Normalny_DK 63" xfId="236"/>
    <cellStyle name="Normalny_kosztorys ofertowy" xfId="237"/>
    <cellStyle name="Obliczenia" xfId="238"/>
    <cellStyle name="Obliczenia 2" xfId="239"/>
    <cellStyle name="Obliczenia 2 2" xfId="240"/>
    <cellStyle name="Obliczenia 2 3" xfId="241"/>
    <cellStyle name="Obliczenia 3" xfId="242"/>
    <cellStyle name="Followed Hyperlink" xfId="243"/>
    <cellStyle name="Opis" xfId="244"/>
    <cellStyle name="Opis 2" xfId="245"/>
    <cellStyle name="Opis 3" xfId="246"/>
    <cellStyle name="Opis 4" xfId="247"/>
    <cellStyle name="Percent" xfId="248"/>
    <cellStyle name="Procentowy 2" xfId="249"/>
    <cellStyle name="Suma" xfId="250"/>
    <cellStyle name="Suma 2" xfId="251"/>
    <cellStyle name="Suma 2 2" xfId="252"/>
    <cellStyle name="Suma 2 3" xfId="253"/>
    <cellStyle name="Suma 3" xfId="254"/>
    <cellStyle name="Tekst objaśnienia" xfId="255"/>
    <cellStyle name="Tekst objaśnienia 2" xfId="256"/>
    <cellStyle name="Tekst objaśnienia 2 2" xfId="257"/>
    <cellStyle name="Tekst objaśnienia 2 3" xfId="258"/>
    <cellStyle name="Tekst objaśnienia 3" xfId="259"/>
    <cellStyle name="Tekst ostrzeżenia" xfId="260"/>
    <cellStyle name="Tekst ostrzeżenia 2" xfId="261"/>
    <cellStyle name="Tekst ostrzeżenia 2 2" xfId="262"/>
    <cellStyle name="Tekst ostrzeżenia 2 3" xfId="263"/>
    <cellStyle name="Tekst ostrzeżenia 3" xfId="264"/>
    <cellStyle name="Tytuł" xfId="265"/>
    <cellStyle name="Tytuł 2" xfId="266"/>
    <cellStyle name="Tytuł 2 2" xfId="267"/>
    <cellStyle name="Tytuł 2 3" xfId="268"/>
    <cellStyle name="Uwaga" xfId="269"/>
    <cellStyle name="Uwaga 2" xfId="270"/>
    <cellStyle name="Uwaga 2 2" xfId="271"/>
    <cellStyle name="Uwaga 2 3" xfId="272"/>
    <cellStyle name="Uwaga 3" xfId="273"/>
    <cellStyle name="Currency" xfId="274"/>
    <cellStyle name="Currency [0]" xfId="275"/>
    <cellStyle name="Walutowy 2" xfId="276"/>
    <cellStyle name="Walutowy 3" xfId="277"/>
    <cellStyle name="Walutowy 3 2" xfId="278"/>
    <cellStyle name="Złe 2" xfId="279"/>
    <cellStyle name="Złe 2 2" xfId="280"/>
    <cellStyle name="Złe 2 3" xfId="281"/>
    <cellStyle name="Złe 3" xfId="282"/>
    <cellStyle name="Złe 3 2" xfId="283"/>
    <cellStyle name="Zły" xfId="2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0</xdr:rowOff>
    </xdr:from>
    <xdr:to>
      <xdr:col>2</xdr:col>
      <xdr:colOff>1428750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23850" y="0"/>
          <a:ext cx="3057525" cy="0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2</xdr:col>
      <xdr:colOff>1600200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19150" y="0"/>
          <a:ext cx="2733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pieczęć wykonawcy/wykonawców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tyszkiewicz\PROJEKTY\DOCUME~1\PBRZUC~1\LOCALS~1\Temp\notes9A9E92\$zalozenia\XLS\zamiana%20kwoty%20na%20tekst\S&#322;ownie_bez_V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Konwersja"/>
      <sheetName val="Formuły z &quot;Konwersja&quot;"/>
      <sheetName val="Nazwy w &quot;Konwersja&quot;"/>
    </sheetNames>
    <sheetDataSet>
      <sheetData sheetId="1">
        <row r="8">
          <cell r="K8" t="str">
            <v>jedenaście milionów sto siedemdziesiąt osiem tysięcy pięćset czterdzieści dwa zł</v>
          </cell>
        </row>
        <row r="10">
          <cell r="K10" t="str">
            <v>siedemdziesiąt sześć gr.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6"/>
  <sheetViews>
    <sheetView showZeros="0" tabSelected="1" view="pageBreakPreview" zoomScaleNormal="115" zoomScaleSheetLayoutView="100" workbookViewId="0" topLeftCell="A61">
      <selection activeCell="C72" sqref="C72"/>
    </sheetView>
  </sheetViews>
  <sheetFormatPr defaultColWidth="9.00390625" defaultRowHeight="12.75"/>
  <cols>
    <col min="1" max="1" width="5.25390625" style="80" customWidth="1"/>
    <col min="2" max="2" width="20.375" style="29" customWidth="1"/>
    <col min="3" max="3" width="55.00390625" style="25" customWidth="1"/>
    <col min="4" max="4" width="6.375" style="24" customWidth="1"/>
    <col min="5" max="5" width="11.00390625" style="33" customWidth="1"/>
    <col min="6" max="6" width="69.625" style="26" hidden="1" customWidth="1"/>
    <col min="7" max="7" width="23.00390625" style="26" hidden="1" customWidth="1"/>
    <col min="8" max="8" width="9.125" style="8" hidden="1" customWidth="1"/>
    <col min="9" max="9" width="9.125" style="26" customWidth="1"/>
    <col min="10" max="10" width="12.00390625" style="26" customWidth="1"/>
    <col min="11" max="11" width="15.75390625" style="26" customWidth="1"/>
    <col min="12" max="16384" width="9.125" style="26" customWidth="1"/>
  </cols>
  <sheetData>
    <row r="1" spans="1:8" s="3" customFormat="1" ht="18" customHeight="1">
      <c r="A1" s="134" t="s">
        <v>64</v>
      </c>
      <c r="B1" s="135"/>
      <c r="C1" s="135"/>
      <c r="D1" s="135"/>
      <c r="E1" s="135"/>
      <c r="F1" s="135"/>
      <c r="G1" s="135"/>
      <c r="H1" s="135"/>
    </row>
    <row r="2" spans="1:11" ht="36.75" customHeight="1" thickBot="1">
      <c r="A2" s="136" t="s">
        <v>88</v>
      </c>
      <c r="B2" s="137"/>
      <c r="C2" s="137"/>
      <c r="D2" s="137"/>
      <c r="E2" s="137"/>
      <c r="F2" s="137"/>
      <c r="G2" s="137"/>
      <c r="H2" s="137"/>
      <c r="J2" s="79"/>
      <c r="K2" s="79"/>
    </row>
    <row r="3" spans="1:11" ht="18" customHeight="1">
      <c r="A3" s="138" t="s">
        <v>27</v>
      </c>
      <c r="B3" s="139"/>
      <c r="C3" s="5" t="s">
        <v>0</v>
      </c>
      <c r="D3" s="4"/>
      <c r="E3" s="6"/>
      <c r="F3" s="3"/>
      <c r="G3" s="18"/>
      <c r="J3" s="79"/>
      <c r="K3" s="79"/>
    </row>
    <row r="4" spans="1:11" ht="18.75" thickBot="1">
      <c r="A4" s="140"/>
      <c r="B4" s="141"/>
      <c r="C4" s="141"/>
      <c r="D4" s="141"/>
      <c r="E4" s="141"/>
      <c r="G4" s="19"/>
      <c r="J4" s="79"/>
      <c r="K4" s="79"/>
    </row>
    <row r="5" spans="1:11" s="24" customFormat="1" ht="22.5" customHeight="1">
      <c r="A5" s="142" t="s">
        <v>30</v>
      </c>
      <c r="B5" s="144" t="s">
        <v>43</v>
      </c>
      <c r="C5" s="146" t="s">
        <v>31</v>
      </c>
      <c r="D5" s="148" t="s">
        <v>1</v>
      </c>
      <c r="E5" s="149"/>
      <c r="F5" s="96"/>
      <c r="G5" s="97"/>
      <c r="H5" s="98"/>
      <c r="J5" s="79"/>
      <c r="K5" s="79"/>
    </row>
    <row r="6" spans="1:11" s="24" customFormat="1" ht="12.75">
      <c r="A6" s="143"/>
      <c r="B6" s="145"/>
      <c r="C6" s="147"/>
      <c r="D6" s="35" t="s">
        <v>2</v>
      </c>
      <c r="E6" s="48" t="s">
        <v>3</v>
      </c>
      <c r="F6" s="16"/>
      <c r="G6" s="14"/>
      <c r="H6" s="9"/>
      <c r="J6" s="79"/>
      <c r="K6" s="79"/>
    </row>
    <row r="7" spans="1:11" ht="22.5" customHeight="1">
      <c r="A7" s="66">
        <v>1</v>
      </c>
      <c r="B7" s="36">
        <v>2</v>
      </c>
      <c r="C7" s="37" t="s">
        <v>49</v>
      </c>
      <c r="D7" s="38">
        <v>4</v>
      </c>
      <c r="E7" s="49">
        <v>5</v>
      </c>
      <c r="F7" s="17"/>
      <c r="G7" s="14"/>
      <c r="J7" s="79"/>
      <c r="K7" s="79"/>
    </row>
    <row r="8" spans="1:11" s="28" customFormat="1" ht="15">
      <c r="A8" s="67" t="s">
        <v>4</v>
      </c>
      <c r="B8" s="43" t="s">
        <v>69</v>
      </c>
      <c r="C8" s="39" t="s">
        <v>34</v>
      </c>
      <c r="D8" s="40" t="s">
        <v>19</v>
      </c>
      <c r="E8" s="50" t="s">
        <v>19</v>
      </c>
      <c r="F8" s="14"/>
      <c r="G8" s="14"/>
      <c r="H8" s="8"/>
      <c r="J8" s="79"/>
      <c r="K8" s="79"/>
    </row>
    <row r="9" spans="1:11" ht="12.75">
      <c r="A9" s="69" t="s">
        <v>4</v>
      </c>
      <c r="B9" s="44" t="s">
        <v>69</v>
      </c>
      <c r="C9" s="31" t="s">
        <v>50</v>
      </c>
      <c r="D9" s="32"/>
      <c r="E9" s="51"/>
      <c r="F9" s="14"/>
      <c r="G9" s="14"/>
      <c r="J9" s="79"/>
      <c r="K9" s="79"/>
    </row>
    <row r="10" spans="1:11" ht="25.5">
      <c r="A10" s="68"/>
      <c r="B10" s="62"/>
      <c r="C10" s="34" t="s">
        <v>52</v>
      </c>
      <c r="D10" s="45" t="s">
        <v>33</v>
      </c>
      <c r="E10" s="59">
        <v>1</v>
      </c>
      <c r="F10" s="14"/>
      <c r="G10" s="14"/>
      <c r="J10" s="79"/>
      <c r="K10" s="79"/>
    </row>
    <row r="11" spans="1:11" ht="22.5" customHeight="1">
      <c r="A11" s="68"/>
      <c r="B11" s="62"/>
      <c r="C11" s="34" t="s">
        <v>32</v>
      </c>
      <c r="D11" s="45" t="s">
        <v>33</v>
      </c>
      <c r="E11" s="59">
        <v>1</v>
      </c>
      <c r="F11" s="14"/>
      <c r="G11" s="14"/>
      <c r="J11" s="79"/>
      <c r="K11" s="79"/>
    </row>
    <row r="12" spans="1:8" s="28" customFormat="1" ht="12.75" customHeight="1">
      <c r="A12" s="153" t="s">
        <v>44</v>
      </c>
      <c r="B12" s="154"/>
      <c r="C12" s="154"/>
      <c r="D12" s="154"/>
      <c r="E12" s="154"/>
      <c r="F12" s="14"/>
      <c r="G12" s="14"/>
      <c r="H12" s="8"/>
    </row>
    <row r="13" spans="1:7" ht="15">
      <c r="A13" s="67" t="s">
        <v>4</v>
      </c>
      <c r="B13" s="15" t="s">
        <v>5</v>
      </c>
      <c r="C13" s="39" t="s">
        <v>6</v>
      </c>
      <c r="D13" s="40" t="s">
        <v>19</v>
      </c>
      <c r="E13" s="50" t="s">
        <v>19</v>
      </c>
      <c r="F13" s="14"/>
      <c r="G13" s="14"/>
    </row>
    <row r="14" spans="1:7" ht="12.75">
      <c r="A14" s="69" t="s">
        <v>4</v>
      </c>
      <c r="B14" s="32" t="s">
        <v>7</v>
      </c>
      <c r="C14" s="31" t="s">
        <v>8</v>
      </c>
      <c r="D14" s="32"/>
      <c r="E14" s="51"/>
      <c r="F14" s="14"/>
      <c r="G14" s="14"/>
    </row>
    <row r="15" spans="1:7" ht="12.75">
      <c r="A15" s="68"/>
      <c r="B15" s="62"/>
      <c r="C15" s="34" t="s">
        <v>46</v>
      </c>
      <c r="D15" s="52" t="s">
        <v>9</v>
      </c>
      <c r="E15" s="59">
        <v>0.7</v>
      </c>
      <c r="F15" s="14"/>
      <c r="G15" s="14"/>
    </row>
    <row r="16" spans="1:7" ht="27.75" customHeight="1">
      <c r="A16" s="69" t="s">
        <v>4</v>
      </c>
      <c r="B16" s="101" t="s">
        <v>80</v>
      </c>
      <c r="C16" s="31" t="s">
        <v>11</v>
      </c>
      <c r="D16" s="32"/>
      <c r="E16" s="55"/>
      <c r="F16" s="14"/>
      <c r="G16" s="14"/>
    </row>
    <row r="17" spans="1:8" ht="25.5">
      <c r="A17" s="68"/>
      <c r="B17" s="62"/>
      <c r="C17" s="34" t="s">
        <v>87</v>
      </c>
      <c r="D17" s="2" t="s">
        <v>14</v>
      </c>
      <c r="E17" s="59">
        <v>510</v>
      </c>
      <c r="F17" s="14"/>
      <c r="G17" s="14"/>
      <c r="H17" s="26"/>
    </row>
    <row r="18" spans="1:8" ht="25.5">
      <c r="A18" s="69" t="s">
        <v>4</v>
      </c>
      <c r="B18" s="102" t="s">
        <v>79</v>
      </c>
      <c r="C18" s="31" t="s">
        <v>77</v>
      </c>
      <c r="D18" s="32"/>
      <c r="E18" s="60"/>
      <c r="F18" s="14"/>
      <c r="G18" s="14"/>
      <c r="H18" s="26"/>
    </row>
    <row r="19" spans="1:13" ht="38.25">
      <c r="A19" s="68"/>
      <c r="B19" s="68"/>
      <c r="C19" s="34" t="s">
        <v>66</v>
      </c>
      <c r="D19" s="30" t="s">
        <v>12</v>
      </c>
      <c r="E19" s="59">
        <v>2500</v>
      </c>
      <c r="F19" s="14"/>
      <c r="G19" s="14"/>
      <c r="H19" s="26"/>
      <c r="M19" s="14"/>
    </row>
    <row r="20" spans="1:13" ht="12.75">
      <c r="A20" s="112"/>
      <c r="B20" s="112"/>
      <c r="C20" s="129" t="s">
        <v>103</v>
      </c>
      <c r="D20" s="128" t="s">
        <v>26</v>
      </c>
      <c r="E20" s="130">
        <v>1400</v>
      </c>
      <c r="F20" s="14"/>
      <c r="G20" s="14"/>
      <c r="H20" s="26"/>
      <c r="M20" s="14"/>
    </row>
    <row r="21" spans="1:13" ht="12.75">
      <c r="A21" s="112"/>
      <c r="B21" s="112"/>
      <c r="C21" s="129" t="s">
        <v>104</v>
      </c>
      <c r="D21" s="128" t="s">
        <v>26</v>
      </c>
      <c r="E21" s="130">
        <v>822</v>
      </c>
      <c r="F21" s="14"/>
      <c r="G21" s="14"/>
      <c r="H21" s="26"/>
      <c r="M21" s="14"/>
    </row>
    <row r="22" spans="1:13" ht="12.75">
      <c r="A22" s="112"/>
      <c r="B22" s="112"/>
      <c r="C22" s="129" t="s">
        <v>105</v>
      </c>
      <c r="D22" s="128" t="s">
        <v>83</v>
      </c>
      <c r="E22" s="130">
        <v>1</v>
      </c>
      <c r="F22" s="14"/>
      <c r="G22" s="14"/>
      <c r="H22" s="26"/>
      <c r="M22" s="14"/>
    </row>
    <row r="23" spans="1:8" ht="15" customHeight="1" thickBot="1">
      <c r="A23" s="150" t="s">
        <v>44</v>
      </c>
      <c r="B23" s="151"/>
      <c r="C23" s="151"/>
      <c r="D23" s="151"/>
      <c r="E23" s="151"/>
      <c r="F23" s="86"/>
      <c r="G23" s="86"/>
      <c r="H23" s="87"/>
    </row>
    <row r="24" spans="1:8" ht="15.75" thickTop="1">
      <c r="A24" s="81" t="s">
        <v>4</v>
      </c>
      <c r="B24" s="82" t="s">
        <v>35</v>
      </c>
      <c r="C24" s="83" t="s">
        <v>13</v>
      </c>
      <c r="D24" s="84" t="s">
        <v>19</v>
      </c>
      <c r="E24" s="85" t="s">
        <v>19</v>
      </c>
      <c r="F24" s="14"/>
      <c r="G24" s="14"/>
      <c r="H24" s="26"/>
    </row>
    <row r="25" spans="1:8" ht="25.5">
      <c r="A25" s="69" t="s">
        <v>4</v>
      </c>
      <c r="B25" s="101" t="s">
        <v>81</v>
      </c>
      <c r="C25" s="31" t="s">
        <v>36</v>
      </c>
      <c r="D25" s="32"/>
      <c r="E25" s="10"/>
      <c r="F25" s="14"/>
      <c r="G25" s="14"/>
      <c r="H25" s="26"/>
    </row>
    <row r="26" spans="1:8" ht="15">
      <c r="A26" s="112"/>
      <c r="B26" s="62"/>
      <c r="C26" s="63" t="s">
        <v>67</v>
      </c>
      <c r="D26" s="2" t="s">
        <v>14</v>
      </c>
      <c r="E26" s="59">
        <v>850</v>
      </c>
      <c r="F26" s="14"/>
      <c r="G26" s="14"/>
      <c r="H26" s="26"/>
    </row>
    <row r="27" spans="1:7" ht="12.75">
      <c r="A27" s="69" t="s">
        <v>4</v>
      </c>
      <c r="B27" s="32" t="s">
        <v>15</v>
      </c>
      <c r="C27" s="31" t="s">
        <v>16</v>
      </c>
      <c r="D27" s="32"/>
      <c r="E27" s="11"/>
      <c r="F27" s="14"/>
      <c r="G27" s="14"/>
    </row>
    <row r="28" spans="1:7" ht="15">
      <c r="A28" s="88"/>
      <c r="B28" s="89"/>
      <c r="C28" s="65" t="s">
        <v>68</v>
      </c>
      <c r="D28" s="52" t="s">
        <v>14</v>
      </c>
      <c r="E28" s="59">
        <v>520</v>
      </c>
      <c r="F28" s="14"/>
      <c r="G28" s="14"/>
    </row>
    <row r="29" spans="1:8" ht="17.25" customHeight="1" thickBot="1">
      <c r="A29" s="150" t="s">
        <v>44</v>
      </c>
      <c r="B29" s="151"/>
      <c r="C29" s="151"/>
      <c r="D29" s="151"/>
      <c r="E29" s="151"/>
      <c r="F29" s="86"/>
      <c r="G29" s="86"/>
      <c r="H29" s="87"/>
    </row>
    <row r="30" spans="1:7" ht="15.75" thickTop="1">
      <c r="A30" s="81" t="s">
        <v>4</v>
      </c>
      <c r="B30" s="91" t="s">
        <v>17</v>
      </c>
      <c r="C30" s="83" t="s">
        <v>18</v>
      </c>
      <c r="D30" s="84" t="s">
        <v>19</v>
      </c>
      <c r="E30" s="92" t="s">
        <v>19</v>
      </c>
      <c r="F30" s="14"/>
      <c r="G30" s="14"/>
    </row>
    <row r="31" spans="1:7" ht="12.75">
      <c r="A31" s="69"/>
      <c r="B31" s="126" t="s">
        <v>98</v>
      </c>
      <c r="C31" s="31" t="s">
        <v>37</v>
      </c>
      <c r="D31" s="32"/>
      <c r="E31" s="12"/>
      <c r="F31" s="14"/>
      <c r="G31" s="14"/>
    </row>
    <row r="32" spans="1:7" ht="15">
      <c r="A32" s="68"/>
      <c r="B32" s="41"/>
      <c r="C32" s="34" t="s">
        <v>114</v>
      </c>
      <c r="D32" s="30" t="s">
        <v>12</v>
      </c>
      <c r="E32" s="57">
        <v>1257</v>
      </c>
      <c r="F32" s="14" t="s">
        <v>53</v>
      </c>
      <c r="G32" s="14"/>
    </row>
    <row r="33" spans="1:7" ht="15">
      <c r="A33" s="68"/>
      <c r="B33" s="41"/>
      <c r="C33" s="34" t="s">
        <v>115</v>
      </c>
      <c r="D33" s="30" t="s">
        <v>12</v>
      </c>
      <c r="E33" s="57">
        <v>187</v>
      </c>
      <c r="F33" s="14" t="s">
        <v>53</v>
      </c>
      <c r="G33" s="14"/>
    </row>
    <row r="34" spans="1:8" s="27" customFormat="1" ht="12.75">
      <c r="A34" s="69" t="s">
        <v>4</v>
      </c>
      <c r="B34" s="102" t="s">
        <v>93</v>
      </c>
      <c r="C34" s="31" t="s">
        <v>76</v>
      </c>
      <c r="D34" s="32"/>
      <c r="E34" s="58"/>
      <c r="F34" s="58"/>
      <c r="G34" s="75"/>
      <c r="H34" s="76"/>
    </row>
    <row r="35" spans="1:8" s="27" customFormat="1" ht="15">
      <c r="A35" s="68"/>
      <c r="B35" s="41"/>
      <c r="C35" s="71" t="s">
        <v>116</v>
      </c>
      <c r="D35" s="30" t="s">
        <v>12</v>
      </c>
      <c r="E35" s="57">
        <v>130</v>
      </c>
      <c r="F35" s="57">
        <v>69.38</v>
      </c>
      <c r="G35" s="72">
        <f>E35*F35</f>
        <v>9019.4</v>
      </c>
      <c r="H35" s="76"/>
    </row>
    <row r="36" spans="1:8" ht="12.75" customHeight="1" thickBot="1">
      <c r="A36" s="150" t="s">
        <v>44</v>
      </c>
      <c r="B36" s="151"/>
      <c r="C36" s="151"/>
      <c r="D36" s="151"/>
      <c r="E36" s="151"/>
      <c r="F36" s="86"/>
      <c r="G36" s="86"/>
      <c r="H36" s="87"/>
    </row>
    <row r="37" spans="1:7" ht="12.75" customHeight="1" thickTop="1">
      <c r="A37" s="81" t="s">
        <v>4</v>
      </c>
      <c r="B37" s="91" t="s">
        <v>38</v>
      </c>
      <c r="C37" s="83" t="s">
        <v>20</v>
      </c>
      <c r="D37" s="84" t="s">
        <v>19</v>
      </c>
      <c r="E37" s="92" t="s">
        <v>19</v>
      </c>
      <c r="F37" s="14"/>
      <c r="G37" s="14"/>
    </row>
    <row r="38" spans="1:7" ht="33.75" customHeight="1">
      <c r="A38" s="69" t="s">
        <v>4</v>
      </c>
      <c r="B38" s="103" t="s">
        <v>94</v>
      </c>
      <c r="C38" s="31" t="s">
        <v>48</v>
      </c>
      <c r="D38" s="32"/>
      <c r="E38" s="78"/>
      <c r="F38" s="14"/>
      <c r="G38" s="14"/>
    </row>
    <row r="39" spans="1:7" ht="27" customHeight="1">
      <c r="A39" s="68"/>
      <c r="B39" s="41"/>
      <c r="C39" s="34" t="s">
        <v>84</v>
      </c>
      <c r="D39" s="30" t="s">
        <v>12</v>
      </c>
      <c r="E39" s="59">
        <v>130</v>
      </c>
      <c r="F39" s="14" t="s">
        <v>60</v>
      </c>
      <c r="G39" s="14"/>
    </row>
    <row r="40" spans="1:7" ht="55.5" customHeight="1">
      <c r="A40" s="69" t="s">
        <v>4</v>
      </c>
      <c r="B40" s="126" t="s">
        <v>100</v>
      </c>
      <c r="C40" s="31" t="s">
        <v>65</v>
      </c>
      <c r="D40" s="32"/>
      <c r="E40" s="54"/>
      <c r="F40" s="14"/>
      <c r="G40" s="14"/>
    </row>
    <row r="41" spans="1:7" ht="15">
      <c r="A41" s="68"/>
      <c r="B41" s="127"/>
      <c r="C41" s="34" t="s">
        <v>117</v>
      </c>
      <c r="D41" s="30" t="s">
        <v>12</v>
      </c>
      <c r="E41" s="57">
        <v>4701</v>
      </c>
      <c r="F41" s="14"/>
      <c r="G41" s="14"/>
    </row>
    <row r="42" spans="1:7" ht="55.5" customHeight="1">
      <c r="A42" s="69" t="s">
        <v>4</v>
      </c>
      <c r="B42" s="126" t="s">
        <v>99</v>
      </c>
      <c r="C42" s="31" t="s">
        <v>56</v>
      </c>
      <c r="D42" s="32"/>
      <c r="E42" s="23"/>
      <c r="F42" s="14" t="e">
        <f>#REF!+#REF!+#REF!</f>
        <v>#REF!</v>
      </c>
      <c r="G42" s="14"/>
    </row>
    <row r="43" spans="1:7" ht="12.75" customHeight="1">
      <c r="A43" s="68"/>
      <c r="B43" s="41"/>
      <c r="C43" s="34" t="s">
        <v>89</v>
      </c>
      <c r="D43" s="30" t="s">
        <v>12</v>
      </c>
      <c r="E43" s="59">
        <v>4701</v>
      </c>
      <c r="F43" s="14" t="s">
        <v>58</v>
      </c>
      <c r="G43" s="14"/>
    </row>
    <row r="44" spans="1:7" ht="12.75" customHeight="1">
      <c r="A44" s="68"/>
      <c r="B44" s="126" t="s">
        <v>111</v>
      </c>
      <c r="C44" s="31" t="s">
        <v>112</v>
      </c>
      <c r="D44" s="32"/>
      <c r="E44" s="131"/>
      <c r="F44" s="14"/>
      <c r="G44" s="14"/>
    </row>
    <row r="45" spans="1:7" ht="12.75" customHeight="1">
      <c r="A45" s="68"/>
      <c r="B45" s="132"/>
      <c r="C45" s="129" t="s">
        <v>113</v>
      </c>
      <c r="D45" s="128" t="s">
        <v>12</v>
      </c>
      <c r="E45" s="133">
        <v>4701</v>
      </c>
      <c r="F45" s="14"/>
      <c r="G45" s="14"/>
    </row>
    <row r="46" spans="1:7" ht="13.5" customHeight="1">
      <c r="A46" s="69" t="s">
        <v>4</v>
      </c>
      <c r="B46" s="44" t="s">
        <v>75</v>
      </c>
      <c r="C46" s="31" t="s">
        <v>74</v>
      </c>
      <c r="D46" s="32"/>
      <c r="E46" s="23"/>
      <c r="F46" s="14" t="s">
        <v>59</v>
      </c>
      <c r="G46" s="14"/>
    </row>
    <row r="47" spans="1:7" ht="15">
      <c r="A47" s="68"/>
      <c r="B47" s="41"/>
      <c r="C47" s="34" t="s">
        <v>118</v>
      </c>
      <c r="D47" s="30" t="s">
        <v>12</v>
      </c>
      <c r="E47" s="59">
        <v>4701</v>
      </c>
      <c r="F47" s="14" t="s">
        <v>57</v>
      </c>
      <c r="G47" s="14"/>
    </row>
    <row r="48" spans="1:7" ht="48" customHeight="1">
      <c r="A48" s="69" t="s">
        <v>4</v>
      </c>
      <c r="B48" s="102" t="s">
        <v>97</v>
      </c>
      <c r="C48" s="31" t="s">
        <v>55</v>
      </c>
      <c r="D48" s="32"/>
      <c r="E48" s="54"/>
      <c r="G48" s="14"/>
    </row>
    <row r="49" spans="1:7" ht="25.5" customHeight="1">
      <c r="A49" s="70"/>
      <c r="B49" s="41"/>
      <c r="C49" s="64" t="s">
        <v>63</v>
      </c>
      <c r="D49" s="47" t="s">
        <v>12</v>
      </c>
      <c r="E49" s="77">
        <v>1102</v>
      </c>
      <c r="F49" s="14" t="s">
        <v>54</v>
      </c>
      <c r="G49" s="14"/>
    </row>
    <row r="50" spans="1:8" ht="12.75" customHeight="1" thickBot="1">
      <c r="A50" s="150" t="s">
        <v>44</v>
      </c>
      <c r="B50" s="151"/>
      <c r="C50" s="151"/>
      <c r="D50" s="151"/>
      <c r="E50" s="151"/>
      <c r="F50" s="86"/>
      <c r="G50" s="86"/>
      <c r="H50" s="87"/>
    </row>
    <row r="51" spans="1:8" s="115" customFormat="1" ht="15.75" thickTop="1">
      <c r="A51" s="90" t="s">
        <v>4</v>
      </c>
      <c r="B51" s="91" t="s">
        <v>21</v>
      </c>
      <c r="C51" s="83" t="s">
        <v>22</v>
      </c>
      <c r="D51" s="84" t="s">
        <v>19</v>
      </c>
      <c r="E51" s="92" t="s">
        <v>19</v>
      </c>
      <c r="F51" s="113"/>
      <c r="G51" s="113"/>
      <c r="H51" s="114"/>
    </row>
    <row r="52" spans="1:8" s="115" customFormat="1" ht="33.75" customHeight="1">
      <c r="A52" s="69" t="s">
        <v>4</v>
      </c>
      <c r="B52" s="102" t="s">
        <v>96</v>
      </c>
      <c r="C52" s="31" t="s">
        <v>23</v>
      </c>
      <c r="D52" s="32"/>
      <c r="E52" s="78"/>
      <c r="F52" s="113"/>
      <c r="G52" s="113"/>
      <c r="H52" s="114"/>
    </row>
    <row r="53" spans="1:8" s="115" customFormat="1" ht="25.5" customHeight="1">
      <c r="A53" s="116"/>
      <c r="B53" s="117"/>
      <c r="C53" s="118" t="s">
        <v>82</v>
      </c>
      <c r="D53" s="119" t="s">
        <v>14</v>
      </c>
      <c r="E53" s="120">
        <v>170</v>
      </c>
      <c r="F53" s="121"/>
      <c r="G53" s="117"/>
      <c r="H53" s="122"/>
    </row>
    <row r="54" spans="1:8" s="123" customFormat="1" ht="16.5" customHeight="1" thickBot="1">
      <c r="A54" s="155" t="s">
        <v>44</v>
      </c>
      <c r="B54" s="156"/>
      <c r="C54" s="156"/>
      <c r="D54" s="156"/>
      <c r="E54" s="156"/>
      <c r="F54" s="124"/>
      <c r="G54" s="124"/>
      <c r="H54" s="87"/>
    </row>
    <row r="55" spans="1:8" s="28" customFormat="1" ht="15.75" customHeight="1" thickTop="1">
      <c r="A55" s="90" t="s">
        <v>4</v>
      </c>
      <c r="B55" s="104" t="s">
        <v>24</v>
      </c>
      <c r="C55" s="83" t="s">
        <v>25</v>
      </c>
      <c r="D55" s="84" t="s">
        <v>19</v>
      </c>
      <c r="E55" s="105" t="s">
        <v>19</v>
      </c>
      <c r="F55" s="106"/>
      <c r="G55" s="107"/>
      <c r="H55" s="8"/>
    </row>
    <row r="56" spans="1:8" s="28" customFormat="1" ht="22.5" customHeight="1">
      <c r="A56" s="69" t="s">
        <v>4</v>
      </c>
      <c r="B56" s="32" t="s">
        <v>70</v>
      </c>
      <c r="C56" s="31" t="s">
        <v>71</v>
      </c>
      <c r="D56" s="32"/>
      <c r="E56" s="108"/>
      <c r="F56" s="109">
        <v>33</v>
      </c>
      <c r="G56" s="110">
        <v>1560273</v>
      </c>
      <c r="H56" s="8"/>
    </row>
    <row r="57" spans="1:8" s="28" customFormat="1" ht="15">
      <c r="A57" s="68"/>
      <c r="B57" s="62"/>
      <c r="C57" s="34" t="s">
        <v>72</v>
      </c>
      <c r="D57" s="30" t="s">
        <v>12</v>
      </c>
      <c r="E57" s="111">
        <v>320</v>
      </c>
      <c r="F57" s="14"/>
      <c r="G57" s="14"/>
      <c r="H57" s="8"/>
    </row>
    <row r="58" spans="1:8" s="28" customFormat="1" ht="12.75">
      <c r="A58" s="69" t="s">
        <v>4</v>
      </c>
      <c r="B58" s="32" t="s">
        <v>86</v>
      </c>
      <c r="C58" s="31" t="s">
        <v>73</v>
      </c>
      <c r="D58" s="32"/>
      <c r="E58" s="61">
        <v>0</v>
      </c>
      <c r="F58" s="14"/>
      <c r="G58" s="14"/>
      <c r="H58" s="8"/>
    </row>
    <row r="59" spans="1:8" s="28" customFormat="1" ht="12.75">
      <c r="A59" s="68"/>
      <c r="B59" s="62"/>
      <c r="C59" s="34" t="s">
        <v>90</v>
      </c>
      <c r="D59" s="30" t="s">
        <v>10</v>
      </c>
      <c r="E59" s="111">
        <v>31</v>
      </c>
      <c r="F59" s="14"/>
      <c r="G59" s="14"/>
      <c r="H59" s="8"/>
    </row>
    <row r="60" spans="1:8" s="28" customFormat="1" ht="16.5" customHeight="1" thickBot="1">
      <c r="A60" s="150"/>
      <c r="B60" s="151"/>
      <c r="C60" s="151"/>
      <c r="D60" s="151"/>
      <c r="E60" s="151"/>
      <c r="F60" s="86"/>
      <c r="G60" s="86"/>
      <c r="H60" s="87"/>
    </row>
    <row r="61" spans="1:8" s="27" customFormat="1" ht="15.75" thickTop="1">
      <c r="A61" s="90" t="s">
        <v>4</v>
      </c>
      <c r="B61" s="91" t="s">
        <v>39</v>
      </c>
      <c r="C61" s="83" t="s">
        <v>40</v>
      </c>
      <c r="D61" s="84" t="s">
        <v>19</v>
      </c>
      <c r="E61" s="92" t="s">
        <v>19</v>
      </c>
      <c r="F61" s="14"/>
      <c r="G61" s="14"/>
      <c r="H61" s="8"/>
    </row>
    <row r="62" spans="1:8" s="27" customFormat="1" ht="15">
      <c r="A62" s="20" t="s">
        <v>4</v>
      </c>
      <c r="B62" s="102" t="s">
        <v>95</v>
      </c>
      <c r="C62" s="31" t="s">
        <v>47</v>
      </c>
      <c r="D62" s="42"/>
      <c r="E62" s="56"/>
      <c r="F62" s="14"/>
      <c r="G62" s="14"/>
      <c r="H62" s="8"/>
    </row>
    <row r="63" spans="1:8" s="27" customFormat="1" ht="27" customHeight="1">
      <c r="A63" s="21"/>
      <c r="B63" s="41"/>
      <c r="C63" s="34" t="s">
        <v>101</v>
      </c>
      <c r="D63" s="30" t="s">
        <v>26</v>
      </c>
      <c r="E63" s="59">
        <v>430</v>
      </c>
      <c r="F63" s="14"/>
      <c r="G63" s="14"/>
      <c r="H63" s="8"/>
    </row>
    <row r="64" spans="1:8" s="27" customFormat="1" ht="29.25" customHeight="1">
      <c r="A64" s="74"/>
      <c r="B64" s="41"/>
      <c r="C64" s="34" t="s">
        <v>102</v>
      </c>
      <c r="D64" s="73" t="s">
        <v>26</v>
      </c>
      <c r="E64" s="59">
        <v>980</v>
      </c>
      <c r="F64" s="14"/>
      <c r="G64" s="14"/>
      <c r="H64" s="8"/>
    </row>
    <row r="65" spans="1:10" s="27" customFormat="1" ht="15">
      <c r="A65" s="20" t="s">
        <v>4</v>
      </c>
      <c r="B65" s="44" t="s">
        <v>61</v>
      </c>
      <c r="C65" s="31" t="s">
        <v>62</v>
      </c>
      <c r="D65" s="42"/>
      <c r="E65" s="56"/>
      <c r="F65" s="14"/>
      <c r="G65" s="14"/>
      <c r="H65" s="8"/>
      <c r="I65" s="26"/>
      <c r="J65" s="26"/>
    </row>
    <row r="66" spans="1:11" s="27" customFormat="1" ht="30" customHeight="1">
      <c r="A66" s="21"/>
      <c r="B66" s="41"/>
      <c r="C66" s="34" t="s">
        <v>85</v>
      </c>
      <c r="D66" s="30" t="s">
        <v>12</v>
      </c>
      <c r="E66" s="59">
        <v>1257</v>
      </c>
      <c r="F66" s="14"/>
      <c r="G66" s="14"/>
      <c r="H66" s="8"/>
      <c r="I66" s="26"/>
      <c r="J66" s="26"/>
      <c r="K66" s="26"/>
    </row>
    <row r="67" spans="1:7" ht="15">
      <c r="A67" s="20" t="s">
        <v>4</v>
      </c>
      <c r="B67" s="44" t="s">
        <v>41</v>
      </c>
      <c r="C67" s="46" t="s">
        <v>42</v>
      </c>
      <c r="D67" s="42"/>
      <c r="E67" s="13"/>
      <c r="F67" s="14"/>
      <c r="G67" s="14"/>
    </row>
    <row r="68" spans="1:10" ht="27.75" customHeight="1">
      <c r="A68" s="21"/>
      <c r="B68" s="41"/>
      <c r="C68" s="64" t="s">
        <v>78</v>
      </c>
      <c r="D68" s="22" t="s">
        <v>26</v>
      </c>
      <c r="E68" s="59">
        <v>663</v>
      </c>
      <c r="F68" s="14"/>
      <c r="G68" s="14"/>
      <c r="I68" s="27"/>
      <c r="J68" s="27"/>
    </row>
    <row r="69" spans="1:7" ht="15">
      <c r="A69" s="20" t="s">
        <v>4</v>
      </c>
      <c r="B69" s="44"/>
      <c r="C69" s="46" t="s">
        <v>92</v>
      </c>
      <c r="D69" s="42"/>
      <c r="E69" s="13"/>
      <c r="F69" s="14"/>
      <c r="G69" s="14"/>
    </row>
    <row r="70" spans="1:10" ht="27.75" customHeight="1">
      <c r="A70" s="21"/>
      <c r="B70" s="41"/>
      <c r="C70" s="125" t="s">
        <v>91</v>
      </c>
      <c r="D70" s="22" t="s">
        <v>83</v>
      </c>
      <c r="E70" s="59">
        <v>8</v>
      </c>
      <c r="F70" s="14"/>
      <c r="G70" s="14"/>
      <c r="I70" s="27"/>
      <c r="J70" s="27"/>
    </row>
    <row r="71" spans="1:7" ht="15">
      <c r="A71" s="20"/>
      <c r="B71" s="44"/>
      <c r="C71" s="46" t="s">
        <v>106</v>
      </c>
      <c r="D71" s="42"/>
      <c r="E71" s="13"/>
      <c r="F71" s="14"/>
      <c r="G71" s="14"/>
    </row>
    <row r="72" spans="1:10" ht="27.75" customHeight="1">
      <c r="A72" s="21"/>
      <c r="B72" s="41"/>
      <c r="C72" s="125" t="s">
        <v>107</v>
      </c>
      <c r="D72" s="22" t="s">
        <v>83</v>
      </c>
      <c r="E72" s="59">
        <v>8</v>
      </c>
      <c r="F72" s="14"/>
      <c r="G72" s="14"/>
      <c r="I72" s="27"/>
      <c r="J72" s="27"/>
    </row>
    <row r="73" spans="1:10" ht="27.75" customHeight="1">
      <c r="A73" s="21"/>
      <c r="B73" s="41"/>
      <c r="C73" s="125" t="s">
        <v>108</v>
      </c>
      <c r="D73" s="22" t="s">
        <v>83</v>
      </c>
      <c r="E73" s="59">
        <v>13</v>
      </c>
      <c r="F73" s="14"/>
      <c r="G73" s="14"/>
      <c r="I73" s="27"/>
      <c r="J73" s="27"/>
    </row>
    <row r="74" spans="1:10" ht="27.75" customHeight="1">
      <c r="A74" s="21"/>
      <c r="B74" s="41"/>
      <c r="C74" s="125" t="s">
        <v>109</v>
      </c>
      <c r="D74" s="22" t="s">
        <v>83</v>
      </c>
      <c r="E74" s="59">
        <v>7</v>
      </c>
      <c r="F74" s="14"/>
      <c r="G74" s="14"/>
      <c r="I74" s="27"/>
      <c r="J74" s="27"/>
    </row>
    <row r="75" spans="1:10" ht="27.75" customHeight="1">
      <c r="A75" s="21"/>
      <c r="B75" s="41"/>
      <c r="C75" s="125" t="s">
        <v>110</v>
      </c>
      <c r="D75" s="22" t="s">
        <v>83</v>
      </c>
      <c r="E75" s="59">
        <v>7</v>
      </c>
      <c r="F75" s="14"/>
      <c r="G75" s="14"/>
      <c r="I75" s="27"/>
      <c r="J75" s="27"/>
    </row>
    <row r="76" spans="1:8" s="28" customFormat="1" ht="16.5" customHeight="1" thickBot="1">
      <c r="A76" s="150" t="s">
        <v>44</v>
      </c>
      <c r="B76" s="151"/>
      <c r="C76" s="151"/>
      <c r="D76" s="151"/>
      <c r="E76" s="151"/>
      <c r="F76" s="86"/>
      <c r="G76" s="86"/>
      <c r="H76" s="87"/>
    </row>
    <row r="77" spans="1:11" ht="15.75" thickTop="1">
      <c r="A77" s="90" t="s">
        <v>4</v>
      </c>
      <c r="B77" s="91" t="s">
        <v>28</v>
      </c>
      <c r="C77" s="83" t="s">
        <v>45</v>
      </c>
      <c r="D77" s="84" t="s">
        <v>19</v>
      </c>
      <c r="E77" s="92" t="s">
        <v>19</v>
      </c>
      <c r="F77" s="14"/>
      <c r="G77" s="14"/>
      <c r="K77" s="27"/>
    </row>
    <row r="78" spans="1:11" s="27" customFormat="1" ht="12.75">
      <c r="A78" s="69" t="s">
        <v>4</v>
      </c>
      <c r="B78" s="44" t="s">
        <v>28</v>
      </c>
      <c r="C78" s="31" t="s">
        <v>29</v>
      </c>
      <c r="D78" s="32"/>
      <c r="E78" s="51"/>
      <c r="F78" s="14"/>
      <c r="G78" s="14"/>
      <c r="H78" s="8"/>
      <c r="I78" s="26"/>
      <c r="J78" s="26"/>
      <c r="K78" s="26"/>
    </row>
    <row r="79" spans="1:7" ht="12.75">
      <c r="A79" s="94"/>
      <c r="B79" s="65"/>
      <c r="C79" s="65" t="s">
        <v>46</v>
      </c>
      <c r="D79" s="95" t="s">
        <v>9</v>
      </c>
      <c r="E79" s="93">
        <v>0.7</v>
      </c>
      <c r="F79" s="14"/>
      <c r="G79" s="14"/>
    </row>
    <row r="80" spans="1:8" s="28" customFormat="1" ht="16.5" customHeight="1" thickBot="1">
      <c r="A80" s="150" t="s">
        <v>44</v>
      </c>
      <c r="B80" s="151"/>
      <c r="C80" s="151"/>
      <c r="D80" s="152"/>
      <c r="E80" s="152"/>
      <c r="F80" s="99"/>
      <c r="G80" s="99"/>
      <c r="H80" s="100"/>
    </row>
    <row r="81" spans="1:8" s="27" customFormat="1" ht="13.5" thickTop="1">
      <c r="A81" s="80"/>
      <c r="B81" s="29"/>
      <c r="C81" s="25"/>
      <c r="D81" s="24"/>
      <c r="E81" s="33"/>
      <c r="F81" s="14"/>
      <c r="G81" s="26"/>
      <c r="H81" s="8"/>
    </row>
    <row r="82" spans="1:8" s="27" customFormat="1" ht="13.5" customHeight="1">
      <c r="A82" s="80"/>
      <c r="B82" s="29"/>
      <c r="C82" s="25"/>
      <c r="D82" s="24"/>
      <c r="E82" s="33"/>
      <c r="F82" s="14"/>
      <c r="G82" s="26"/>
      <c r="H82" s="8"/>
    </row>
    <row r="83" spans="1:8" s="27" customFormat="1" ht="12.75">
      <c r="A83" s="80"/>
      <c r="B83" s="29"/>
      <c r="C83" s="25"/>
      <c r="D83" s="24"/>
      <c r="E83" s="33"/>
      <c r="F83" s="14"/>
      <c r="G83" s="26"/>
      <c r="H83" s="8"/>
    </row>
    <row r="84" spans="1:8" s="27" customFormat="1" ht="12.75">
      <c r="A84" s="80"/>
      <c r="B84" s="29"/>
      <c r="C84" s="25"/>
      <c r="D84" s="24"/>
      <c r="E84" s="33"/>
      <c r="F84" s="26"/>
      <c r="G84" s="26"/>
      <c r="H84" s="8"/>
    </row>
    <row r="85" spans="1:8" s="27" customFormat="1" ht="12.75">
      <c r="A85" s="80"/>
      <c r="B85" s="29"/>
      <c r="C85" s="25"/>
      <c r="D85" s="24"/>
      <c r="E85" s="33"/>
      <c r="F85" s="26"/>
      <c r="G85" s="26"/>
      <c r="H85" s="8"/>
    </row>
    <row r="86" spans="1:8" s="27" customFormat="1" ht="17.25">
      <c r="A86" s="80"/>
      <c r="B86" s="29"/>
      <c r="C86" s="25"/>
      <c r="D86" s="24"/>
      <c r="E86" s="33"/>
      <c r="F86" s="53"/>
      <c r="G86" s="26"/>
      <c r="H86" s="8"/>
    </row>
    <row r="87" spans="1:8" s="27" customFormat="1" ht="17.25">
      <c r="A87" s="80"/>
      <c r="B87" s="29"/>
      <c r="C87" s="25"/>
      <c r="D87" s="24"/>
      <c r="E87" s="33"/>
      <c r="F87" s="53"/>
      <c r="G87" s="26"/>
      <c r="H87" s="8"/>
    </row>
    <row r="88" spans="1:8" s="27" customFormat="1" ht="17.25">
      <c r="A88" s="80"/>
      <c r="B88" s="29"/>
      <c r="C88" s="25"/>
      <c r="D88" s="24"/>
      <c r="E88" s="33"/>
      <c r="F88" s="53"/>
      <c r="G88" s="26"/>
      <c r="H88" s="8"/>
    </row>
    <row r="89" spans="1:10" s="27" customFormat="1" ht="12.75">
      <c r="A89" s="80"/>
      <c r="B89" s="29"/>
      <c r="C89" s="25"/>
      <c r="D89" s="24"/>
      <c r="E89" s="33"/>
      <c r="F89" s="26"/>
      <c r="G89" s="26"/>
      <c r="H89" s="8"/>
      <c r="I89" s="26"/>
      <c r="J89" s="26"/>
    </row>
    <row r="90" spans="1:11" s="27" customFormat="1" ht="12.75" customHeight="1">
      <c r="A90" s="80"/>
      <c r="B90" s="29"/>
      <c r="C90" s="25"/>
      <c r="D90" s="24"/>
      <c r="E90" s="33"/>
      <c r="F90" s="26"/>
      <c r="G90" s="26"/>
      <c r="H90" s="8"/>
      <c r="I90" s="26"/>
      <c r="J90" s="26"/>
      <c r="K90" s="26"/>
    </row>
    <row r="92" spans="1:36" s="1" customFormat="1" ht="12.75">
      <c r="A92" s="80"/>
      <c r="B92" s="29"/>
      <c r="C92" s="25"/>
      <c r="D92" s="24"/>
      <c r="E92" s="33"/>
      <c r="F92" s="26"/>
      <c r="G92" s="26"/>
      <c r="H92" s="8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</row>
    <row r="93" spans="1:36" s="1" customFormat="1" ht="12.75">
      <c r="A93" s="80"/>
      <c r="B93" s="29"/>
      <c r="C93" s="25"/>
      <c r="D93" s="24"/>
      <c r="E93" s="33"/>
      <c r="F93" s="26"/>
      <c r="G93" s="26"/>
      <c r="H93" s="8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</row>
    <row r="94" spans="1:36" s="1" customFormat="1" ht="12.75">
      <c r="A94" s="80"/>
      <c r="B94" s="29"/>
      <c r="C94" s="25"/>
      <c r="D94" s="24"/>
      <c r="E94" s="33"/>
      <c r="F94" s="26"/>
      <c r="G94" s="26"/>
      <c r="H94" s="8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</row>
    <row r="95" spans="1:36" s="1" customFormat="1" ht="12.75">
      <c r="A95" s="80"/>
      <c r="B95" s="29"/>
      <c r="C95" s="25"/>
      <c r="D95" s="24"/>
      <c r="E95" s="33"/>
      <c r="F95" s="26"/>
      <c r="G95" s="26" t="s">
        <v>51</v>
      </c>
      <c r="H95" s="8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</row>
    <row r="96" spans="1:36" s="1" customFormat="1" ht="12.75">
      <c r="A96" s="80"/>
      <c r="B96" s="29"/>
      <c r="C96" s="25"/>
      <c r="D96" s="24"/>
      <c r="E96" s="33"/>
      <c r="F96" s="26"/>
      <c r="G96" s="26"/>
      <c r="H96" s="8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</row>
    <row r="97" spans="1:36" s="1" customFormat="1" ht="12.75">
      <c r="A97" s="80"/>
      <c r="B97" s="29"/>
      <c r="C97" s="25"/>
      <c r="D97" s="24"/>
      <c r="E97" s="33"/>
      <c r="F97" s="26"/>
      <c r="G97" s="26"/>
      <c r="H97" s="8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</row>
    <row r="100" ht="12.75">
      <c r="H100" s="26"/>
    </row>
    <row r="101" ht="12.75">
      <c r="H101" s="26"/>
    </row>
    <row r="102" ht="12.75">
      <c r="H102" s="26"/>
    </row>
    <row r="103" ht="12.75">
      <c r="H103" s="26"/>
    </row>
    <row r="104" ht="12.75">
      <c r="H104" s="26"/>
    </row>
    <row r="105" ht="12.75">
      <c r="H105" s="26"/>
    </row>
    <row r="106" ht="12.75">
      <c r="H106" s="26"/>
    </row>
    <row r="107" ht="12.75">
      <c r="H107" s="26"/>
    </row>
    <row r="108" ht="12.75">
      <c r="H108" s="26"/>
    </row>
    <row r="109" ht="12.75">
      <c r="H109" s="26"/>
    </row>
    <row r="110" ht="12.75">
      <c r="H110" s="26"/>
    </row>
    <row r="111" ht="12.75">
      <c r="H111" s="26"/>
    </row>
    <row r="112" ht="12.75">
      <c r="H112" s="26"/>
    </row>
    <row r="114" spans="7:8" ht="17.25">
      <c r="G114" s="53"/>
      <c r="H114" s="26"/>
    </row>
    <row r="115" spans="7:8" ht="17.25">
      <c r="G115" s="53"/>
      <c r="H115" s="26"/>
    </row>
    <row r="116" spans="7:8" ht="12.75">
      <c r="G116" s="7"/>
      <c r="H116" s="26"/>
    </row>
  </sheetData>
  <sheetProtection/>
  <mergeCells count="17">
    <mergeCell ref="A60:E60"/>
    <mergeCell ref="A76:E76"/>
    <mergeCell ref="A80:E80"/>
    <mergeCell ref="A12:E12"/>
    <mergeCell ref="A23:E23"/>
    <mergeCell ref="A29:E29"/>
    <mergeCell ref="A36:E36"/>
    <mergeCell ref="A50:E50"/>
    <mergeCell ref="A54:E54"/>
    <mergeCell ref="A1:H1"/>
    <mergeCell ref="A2:H2"/>
    <mergeCell ref="A3:B3"/>
    <mergeCell ref="A4:E4"/>
    <mergeCell ref="A5:A6"/>
    <mergeCell ref="B5:B6"/>
    <mergeCell ref="C5:C6"/>
    <mergeCell ref="D5:E5"/>
  </mergeCells>
  <printOptions horizontalCentered="1"/>
  <pageMargins left="0.3937007874015748" right="0.3937007874015748" top="0.5905511811023623" bottom="0.5905511811023623" header="0.5118110236220472" footer="0.3937007874015748"/>
  <pageSetup firstPageNumber="1" useFirstPageNumber="1" fitToHeight="0" fitToWidth="1" horizontalDpi="600" verticalDpi="600" orientation="portrait" paperSize="9" scale="99" r:id="rId2"/>
  <rowBreaks count="1" manualBreakCount="1">
    <brk id="40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Elzbieta Prus</dc:creator>
  <cp:keywords/>
  <dc:description/>
  <cp:lastModifiedBy>Michał Babiak</cp:lastModifiedBy>
  <cp:lastPrinted>2022-04-13T12:44:18Z</cp:lastPrinted>
  <dcterms:created xsi:type="dcterms:W3CDTF">2008-10-02T20:45:09Z</dcterms:created>
  <dcterms:modified xsi:type="dcterms:W3CDTF">2022-04-29T11:33:21Z</dcterms:modified>
  <cp:category/>
  <cp:version/>
  <cp:contentType/>
  <cp:contentStatus/>
</cp:coreProperties>
</file>