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10.0.0.38\Zamowienia\P R Z E T A  R G I\2019\1_PN_2018_ES_Dostawa Implantów międzykręgowych i systemy do stabilizacji\SIWZ z załącznikami\"/>
    </mc:Choice>
  </mc:AlternateContent>
  <xr:revisionPtr revIDLastSave="0" documentId="13_ncr:1_{EAD74608-4805-4773-AF0F-BC9651DB5244}" xr6:coauthVersionLast="40" xr6:coauthVersionMax="40" xr10:uidLastSave="{00000000-0000-0000-0000-000000000000}"/>
  <bookViews>
    <workbookView xWindow="0" yWindow="0" windowWidth="25200" windowHeight="11775" activeTab="5" xr2:uid="{00000000-000D-0000-FFFF-FFFF00000000}"/>
  </bookViews>
  <sheets>
    <sheet name="Zadanie nr 1" sheetId="1" r:id="rId1"/>
    <sheet name="Zadanie nr 2" sheetId="2" r:id="rId2"/>
    <sheet name="Zadanie nr 3" sheetId="3" r:id="rId3"/>
    <sheet name="Zadanie nr 4" sheetId="4" r:id="rId4"/>
    <sheet name="Zadanie nr 5" sheetId="5" r:id="rId5"/>
    <sheet name="Zadanie nr 6" sheetId="6" r:id="rId6"/>
    <sheet name="Zadanie nr 7" sheetId="7" r:id="rId7"/>
  </sheets>
  <definedNames>
    <definedName name="_xlnm.Print_Area" localSheetId="5">'Zadanie nr 6'!$A$1:$J$7</definedName>
  </definedNames>
  <calcPr calcId="181029" iterateDelta="1E-4"/>
</workbook>
</file>

<file path=xl/calcChain.xml><?xml version="1.0" encoding="utf-8"?>
<calcChain xmlns="http://schemas.openxmlformats.org/spreadsheetml/2006/main">
  <c r="F5" i="1" l="1"/>
</calcChain>
</file>

<file path=xl/sharedStrings.xml><?xml version="1.0" encoding="utf-8"?>
<sst xmlns="http://schemas.openxmlformats.org/spreadsheetml/2006/main" count="164" uniqueCount="67">
  <si>
    <t>Lp.</t>
  </si>
  <si>
    <t>Opis przedmiotu zamówienia</t>
  </si>
  <si>
    <t>Jedn.
miary</t>
  </si>
  <si>
    <t>Ilość</t>
  </si>
  <si>
    <t>Cena jedn. netto</t>
  </si>
  <si>
    <t>Wartość netto</t>
  </si>
  <si>
    <t>VAT 
%</t>
  </si>
  <si>
    <t>Wartość brutto</t>
  </si>
  <si>
    <t>Producent/
nazwa handlowa</t>
  </si>
  <si>
    <t>Nr kat.</t>
  </si>
  <si>
    <t>szt.</t>
  </si>
  <si>
    <t>Razem</t>
  </si>
  <si>
    <t>Stabilizacja międzytrzonowa w odcinku lędźwiowym do zrostu kostnego. Implanty międzytrzonowe do odcinka lędźwiowego wykonane ze stopu tytanu. Konstrukcja implantów umożliwiająca wszczepienie techniką PLIF oraz techniką TLIF. Wszczepy o specjalnej siatkowej (trabekularnej) strukturze zapewniające doskonałe warunki do przerostu kostnego. Implanty TLIF o powierzchniach górnej i dolnej (styk implantu z trzonami) wyposażonych w profilowane prowadnice-płozy, umożliwiające samosytułowanie i  samonaprowadzanie implantu w przestrzeni międzytrzonowej. Powierzchnia czołowa implantu o kształcie pocisku ułatwiające wprowadzenie. Powierzchnie boczne gładkie/ślizgowe, umożliwiające bezpieczne umieszczenie implantu między trzonami. Narzędzie implantacyjne umożliwiające kontrolowane przemieszczenie i obrót implantu do kąta 90 stopni w stosunku do kierunku jego wprowadzania. Typoszereg rozmiarowy w zakresie wysokości od 7 do 17mm, co 1mm oraz w trzech rozmiarach długości 25, 30 i 35mm dopasowany do lordozy lędźwiowej. Komplet: 1 czop TLIF</t>
  </si>
  <si>
    <t>Załącznik nr 2 do SIWZ</t>
  </si>
  <si>
    <r>
      <rPr>
        <b/>
        <sz val="12"/>
        <color theme="1"/>
        <rFont val="Cambria"/>
        <family val="1"/>
        <charset val="238"/>
      </rPr>
      <t>Zadanie nr 1</t>
    </r>
    <r>
      <rPr>
        <sz val="12"/>
        <color theme="1"/>
        <rFont val="Cambria"/>
        <family val="1"/>
        <charset val="238"/>
      </rPr>
      <t xml:space="preserve"> - Stabilizacja międzytrzonowa w odcinku lędźwiowym do zrostu kostnego </t>
    </r>
  </si>
  <si>
    <r>
      <rPr>
        <b/>
        <sz val="12"/>
        <color theme="1"/>
        <rFont val="Cambria"/>
        <family val="1"/>
        <charset val="238"/>
      </rPr>
      <t>Zadanie nr 2</t>
    </r>
    <r>
      <rPr>
        <sz val="12"/>
        <color theme="1"/>
        <rFont val="Cambria"/>
        <family val="1"/>
        <charset val="238"/>
      </rPr>
      <t xml:space="preserve"> - Stabilizacja międzytrzonowa odcinka szyjnego do zrostu kostnego, materiał tytan</t>
    </r>
  </si>
  <si>
    <t xml:space="preserve">
Stabilizacja międzytrzonowa odcinka szyjnego do zrostu kostnego, materiał tytan Wsuwana klatka międzytrzonowa do stabilizacji kręgosłupa szyjnego ze stopu tytanu (proszek tytanu). Implant o kratowej, przestrzennej strukturze (3D) stwarzającej optymalne warunki do przerostu kostnego (proteza posiadająca do 65% pustej przestrzeni). Klatka dostosowana pod względem geometrii do anatomii i fizjologii odcinka szyjnego kręgosłupa, odzwierciedlająca kształtem obrys trzonu. Implant musi posiadać karbowane płaszczyzny górne stykające się z trzonami, zabezpieczające przed przesuwaniem i dyslokacją po umieszczeniu w przestrzeni międzytrzonowej. Wypukłe płaszczyzny pozwalające na pełniejsze dopasowanie do konkretnej sytuacji w polu operacyjnym. Klatki, w co najmniej 2 typach kształtowych (płaskie oraz jednostronnie wypukłe) obejmując w danym rodzaju pełny typoszereg wymiarowy od 4 do 10mm (skok, co 1mm). 
Komplet: 1klatka tytanowa na operowany poziom.
</t>
  </si>
  <si>
    <r>
      <rPr>
        <b/>
        <sz val="12"/>
        <color theme="1"/>
        <rFont val="Cambria"/>
        <family val="1"/>
        <charset val="238"/>
      </rPr>
      <t>Zadanie nr 3</t>
    </r>
    <r>
      <rPr>
        <sz val="12"/>
        <color theme="1"/>
        <rFont val="Cambria"/>
        <family val="1"/>
        <charset val="238"/>
      </rPr>
      <t xml:space="preserve"> - Stabilizacja międzytrzonowa odcinka szyjnego materiał PEEK wraz z wypełnieniem</t>
    </r>
  </si>
  <si>
    <t>Komplet</t>
  </si>
  <si>
    <t>Stabilizacja międzytrzonowa odcinka szyjnego materiał PEEK wraz z wypełnieniem Wsuwana proteza dysku szyjnego z materiału PEEK. Proteza dostosowana pod względem geometrii do anatomii i fizjologii odcinka szyjnego kręgosłupa, odzwierciedlająca kształtem obrys trzonu. Implant musi posiadać karbowane płaszczyzny górne stykające się z trzonami, zabezpieczające przed przesuwaniem i dyslokacją. Implant wyposażony w 4 kolce tytanowe na powierzchni górnej i 4 kolce na powierzchni dolnej implantu, pełniące jednocześnie rolę znaczników radiologicznych, zapewniające dodatkowe zakotwiczenie pomiędzy trzonami. Protezy w czterech  rodzajach wykonania: z prostymi płaszczyznami, jednostronnie wypukłe, płaskie klinowe oraz jednostronnie wypukłe klinowe. Każdy z rodzajów wykonania dostępny w co najmniej dwóch wielkościach  (szerokości i głębokości implantu). Wszystkie implanty w pełnym typoszeregu wymiarowym od 4 do 10mm co 1mm. Pakowany osobno sterylny substytut kości w postaci litego bloczka-walca. Syntetyczny, ceramiczny i resorbowalny materiał do wypełniania ubytków kostnych z czysto fazowego betatrójfosforanu wapnia. Bloczek o średnicy 8,5mm w zakresie od 3 do 6 mm ze skokiem co 1 mm. Komplet: 1 klatka z PEEK na operowany poziom, 1 bloczek substytutu.</t>
  </si>
  <si>
    <r>
      <rPr>
        <b/>
        <sz val="12"/>
        <color theme="1"/>
        <rFont val="Cambria"/>
        <family val="1"/>
        <charset val="238"/>
      </rPr>
      <t>Zadanie nr 4</t>
    </r>
    <r>
      <rPr>
        <sz val="12"/>
        <color theme="1"/>
        <rFont val="Cambria"/>
        <family val="1"/>
        <charset val="238"/>
      </rPr>
      <t xml:space="preserve"> - Stabilizacja stawu krzyżowo - biodrowego</t>
    </r>
  </si>
  <si>
    <t xml:space="preserve">Stabilizacja stawu krzyżowo-biodrowego z możliwością kompresji stawu (SI-Joint), materiał: stop tytanu. Zestaw do stabilizacji stawu krzyżowo-biodrowego (SI Joint) tworzący przy pomocy specjalnych śrub triadę podparcia. Konstrukcja śrub dwuczęściowa umożliwiająca przeprowadzenie kontrolowanej dystrakcji i kompresji stawu. Procedura operacyjna oparta o druty Kirschnera. Implanty o siatkowej konstrukcji sprzyjającej przerostom kostnym. Śruba podczas jej implantacji transportująca kość własną pacjenta do przestrzeni stawowej, a także wokół i do implantu. W zestawie dostępność dodatkowych śrub jednoelementowych o mniejszych średnicach do ustabilizowania i zablokowania stawu. Wszystkie implanty dostępne w rozmiarach anatomicznych dopasowanych do stawu krzyżowo-biodrowego. Śruba dwuczęściowa o średnicy części krzyżowej D10mm w zakresie długości od 35-55mm ze skokiem co 5mm i części biodrowej D13mm o długości 20mm. Śruby blokująca jednoelementowa o średnicy D9mm w zakresie długości 30-55mm ze skokiem co 5mm. Zarówno implantacja, jak również dystrakcja i kompresja możliwa pojedynczym narzędziem wprowadzającym. Komplet: 3 śruby do stawu biodrowo-krzyżowego  </t>
  </si>
  <si>
    <t>Implant o nerkowatym kształcie z szerokim otworem na przeszczep kostny, wykonany z materiału PEEK.  Dwie różne szerokości 27 i 32 mm oraz dwanaście wysokości o skoku co 1 mm.  Dwa różne stopnie skosu powierzchni 0 i 6 st. Powierzchnia implantu ostro ząbkowana. Implanty znakowane różnej długości tantalowymi markerami w celu zlokalizowania ich ustawienia po wszczepieniu na zdjęciu RTG. Pełne instrumentarium do implantacji. Przymiary do określania wysokości implantu oraz szybkozłącze aplikatory do implantów - prosty i zakrzywiony.</t>
  </si>
  <si>
    <r>
      <rPr>
        <b/>
        <sz val="12"/>
        <color theme="1"/>
        <rFont val="Cambria"/>
        <family val="1"/>
        <charset val="238"/>
      </rPr>
      <t>Zadanie nr 5</t>
    </r>
    <r>
      <rPr>
        <sz val="12"/>
        <color theme="1"/>
        <rFont val="Cambria"/>
        <family val="1"/>
        <charset val="238"/>
      </rPr>
      <t xml:space="preserve"> - Zyston</t>
    </r>
  </si>
  <si>
    <r>
      <rPr>
        <b/>
        <sz val="12"/>
        <color theme="1"/>
        <rFont val="Cambria"/>
        <family val="1"/>
        <charset val="238"/>
      </rPr>
      <t>Zadanie nr 6</t>
    </r>
    <r>
      <rPr>
        <sz val="12"/>
        <color theme="1"/>
        <rFont val="Cambria"/>
        <family val="1"/>
        <charset val="238"/>
      </rPr>
      <t xml:space="preserve"> - Klatka międzytrzonowa szyjna ACIF</t>
    </r>
  </si>
  <si>
    <t>Klatka międzytrzonowa szyjna ACIF,  wykonane z PEEK przezierne implanty do międzykręgowej stabilizacji odcinka szyjnego (poziomy C3-C7), blaszki graniczne napylane tytanem w celu zapewnienia wstępnego zabezpieczenia implantu przed wysunięciem z miejsca finalnego osadzenia oraz w celu zapewnienia zrostu kostnego na styku blaszka klatki szyjnej – trzon kręgosłupa, klinowy i anatomiczny kształt odtwarzający anatomię kręgosłupa szyjnego, ząbkowana powierzchnia klatki bez wystających elementów, obecność znaczników radiologicznych, co najmniej cztery klatki w granicach 12mm – 18mm, wysokości klatki 5mm -12mm, co najmniej cztery rozmiary podstawy implantu w kontakcie z blaszką graniczną dla jak najlepszego dopasowania do anatomii pacjenta, co najmniej dwa kąty nachylenia powierzchni implantu według siebie dla zapewnienia anatomicznej lordozy odcinka szyjnego. Otwór wewnątrz implantu umożliwiający umieszczenie wiórów kostnych, materiału syntetycznego lub przerost kostny, instrumentarium pozwalające na przygotowanie gniazda odwzorowującego kształt implantu w celu jego precyzyjnego osadzenia, wyłącznie przednie mocowanie implantu na narzędziu, zestawie wymagane co najmniej dwa rozwieracze trzonów typu CASPAR łamane osiowo z nakrętkami zabezpieczanymi ześlizgiwanie z pinów (dostępne min. 4 długości pinów), implanty dostarczane w formie sterylnej</t>
  </si>
  <si>
    <r>
      <rPr>
        <b/>
        <sz val="12"/>
        <color theme="1"/>
        <rFont val="Cambria"/>
        <family val="1"/>
        <charset val="238"/>
      </rPr>
      <t>Zadanie nr 7</t>
    </r>
    <r>
      <rPr>
        <sz val="12"/>
        <color theme="1"/>
        <rFont val="Cambria"/>
        <family val="1"/>
        <charset val="238"/>
      </rPr>
      <t xml:space="preserve"> - Stabilizacja przeznasadowa kręgosłupa lędźwiowego</t>
    </r>
  </si>
  <si>
    <t>Śruba transpedikularna</t>
  </si>
  <si>
    <t>Nakrętka</t>
  </si>
  <si>
    <t>Pręt</t>
  </si>
  <si>
    <t>Klatka międzytrzonowa</t>
  </si>
  <si>
    <t>In-line extention clamps</t>
  </si>
  <si>
    <t>Offset connectors</t>
  </si>
  <si>
    <t>illiac connectors</t>
  </si>
  <si>
    <t>Y offset connectors</t>
  </si>
  <si>
    <t>Śruba transpedikularna DOD</t>
  </si>
  <si>
    <t>Poprzeczka</t>
  </si>
  <si>
    <r>
      <rPr>
        <sz val="11"/>
        <color theme="1"/>
        <rFont val="Cambria"/>
        <family val="1"/>
        <charset val="238"/>
      </rPr>
      <t>Wszystkie implanty muszą posiadać system mocowania oparty na jednym elemencie blokującym i tulipanowym charakterze części mocującej śruby - śruba wieloosiowa o kącie wychylenia od osi o co najmniej 35 stopni - nakrętka bez gwintowa z dwustopniowym systemem blokowania pręta - możliwość zablokowania wieloosiowości śruby na pręcie w celu zachowania krzywizn anatomicznych kręgosłupa przy dystrakcji i kompresji - gwint dwuzwojowy dla szybszego wprowadzania śruby - ujemny kąt pióra gwintu śruby zapewniający zwiększoną siłę zerwania śruby - wielokątowe śruby tulipanowe, dostępne w co najmniej dwóch rodzajach: 
Śruby o walcowym kształcie gwintu z samogwintującym początkiem śruby, dostępne w co najmniej siedmiu rozmiarach średnicy od 4,0mm do 8,5mm i długości od 20mm do 90mm, zmienny walcowo – stożkowy kształt gwintu (zmienna średnica sruby) dostępne w co najmniej czterech rozmiarach średnicy od 5,5mm do 7,0 mm i długości od 30mm do 100mm - w zestawie śruby monoaksjalne o średnicy od 4.0mm do 8.5mm i długości od 25mm do 90mm - haki pedikularne, laminarne oraz ofsetowe w różnych wielkościach podstaw i  wysokościach dostępne w minimum 37 konfiguracjach - średnica pręta 5,5 mm ( pręt gładki )
- łączniki poprzeczne mocowane wielokątowo do pręta bez konieczności doginania elementów łącznika - w zestawie dostępne pręty proste w rozmiarach od 30mm do 150mm - w zestawie dostępne pręty anatomicznie zagięte w rozmiarach od 35mm do 95mm - możliwość zastosowania śrub wyciągowych wielokątowych - w zestawie śruby o zmiennej średnicy pióra gwintu do talerzy biodrowych oraz bloki biodrowo-krzyżowe - w zestawie łącznik poprzeczny zintegrowany z prętami - klatka międzykręgowa TLIF kształt typu banan ze zintegrowanym zawiasem, radiologiczne znaczniki. Dwa rozmiary podstawy implantu będącej w bezpośrednim kontakcie z blaszką graniczną o wymiarach 10 mm x 28 mm, 11 mm x 33 mm, wysokość implantów 7 mm-17 mmw dziewięciu rozmiarach.</t>
    </r>
    <r>
      <rPr>
        <sz val="10"/>
        <color theme="1"/>
        <rFont val="Cambria"/>
        <family val="1"/>
        <charset val="238"/>
      </rPr>
      <t xml:space="preserve">
</t>
    </r>
  </si>
  <si>
    <t>1.1</t>
  </si>
  <si>
    <t>1.2</t>
  </si>
  <si>
    <t>1.3</t>
  </si>
  <si>
    <t>1.4</t>
  </si>
  <si>
    <t>1.5</t>
  </si>
  <si>
    <t>1.6</t>
  </si>
  <si>
    <t>1.7</t>
  </si>
  <si>
    <t>1.8</t>
  </si>
  <si>
    <t>1.9</t>
  </si>
  <si>
    <t>1.10</t>
  </si>
  <si>
    <t>Stabilizacja MIS śrubami przesnasadowymi z możliwością przezskórnego podawania cementu kostnego do trzonu kręgu kręgosłupa</t>
  </si>
  <si>
    <t xml:space="preserve">śruby wieloosiowe, samogwintujące o podwójnym zwoju gwintu
- średnica śrub 5.5mm, 6.5mm i 7.5mm
- długość śrub od 35mm do 60mm co 5mm
- ruchomość trzpienia śruby wobec kielicha śruby 30 stopni od osi pionowej
- stałą średnica trzpienia śruby
- fenestrowanie śruby zrealizowane co 90 stopni w celu równomiernego rozprowadzenia cementu kostnrgo w trzonie
- wszystkie śruby posiadają system mocowania oparty na jednym elemencie blokującym i tulipanowym charakterze części mocującej śruby
- śruba wieloosiowa o kącie wychylenia od osi o co najmniej 35 stopni
- nakrętka bezgwintowa z dwustopniowym systemem blokowania pręta,
- w zestawie śruby hydroxyapatytowe w średnicach 5.5, 6.5 mm i długościach 35—55 mm,
- możliwość zablokowania wieloosiowości śruby na pręcie w celu zachowania krzywizn anatomicznych kręgosłupa przy dystrakcji i kompresji
- kaniula do podawania cementu o objętości 3cm3
- przepychacz kaniuli oznaczony liniami oznaczającymi objętość podawanego cementu.
</t>
  </si>
  <si>
    <t>2.1</t>
  </si>
  <si>
    <t>2.2</t>
  </si>
  <si>
    <t>2.3</t>
  </si>
  <si>
    <t>2.4</t>
  </si>
  <si>
    <t>2.5</t>
  </si>
  <si>
    <t>2.6</t>
  </si>
  <si>
    <t>2.7</t>
  </si>
  <si>
    <t>2.9</t>
  </si>
  <si>
    <t>Śruba przezskórna</t>
  </si>
  <si>
    <t>Drut Kirschnera</t>
  </si>
  <si>
    <t>kaniula do cementu</t>
  </si>
  <si>
    <t>popychacz do kaniuli</t>
  </si>
  <si>
    <t>2.8</t>
  </si>
  <si>
    <t>cement</t>
  </si>
  <si>
    <t>igła Jamshidi</t>
  </si>
  <si>
    <t>2.10</t>
  </si>
  <si>
    <t>mikser do cementu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</si>
</sst>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2" x14ac:knownFonts="1">
    <font>
      <sz val="11"/>
      <color theme="1"/>
      <name val="Calibri"/>
      <family val="2"/>
      <charset val="238"/>
      <scheme val="minor"/>
    </font>
    <font>
      <sz val="11"/>
      <color theme="1"/>
      <name val="Calibri"/>
      <family val="2"/>
      <charset val="238"/>
      <scheme val="minor"/>
    </font>
    <font>
      <sz val="11"/>
      <color theme="1"/>
      <name val="Cambria"/>
      <family val="1"/>
      <charset val="238"/>
    </font>
    <font>
      <b/>
      <sz val="10"/>
      <color theme="1"/>
      <name val="Cambria"/>
      <family val="1"/>
      <charset val="238"/>
    </font>
    <font>
      <sz val="10"/>
      <color theme="1"/>
      <name val="Cambria"/>
      <family val="1"/>
      <charset val="238"/>
    </font>
    <font>
      <b/>
      <sz val="11"/>
      <color theme="1"/>
      <name val="Cambria"/>
      <family val="1"/>
      <charset val="238"/>
    </font>
    <font>
      <sz val="12"/>
      <color theme="1"/>
      <name val="Cambria"/>
      <family val="1"/>
      <charset val="238"/>
    </font>
    <font>
      <b/>
      <sz val="12"/>
      <color theme="1"/>
      <name val="Cambria"/>
      <family val="1"/>
      <charset val="238"/>
    </font>
    <font>
      <sz val="9"/>
      <color theme="1"/>
      <name val="Cambria"/>
      <family val="1"/>
      <charset val="238"/>
    </font>
    <font>
      <sz val="11"/>
      <color indexed="8"/>
      <name val="Calibri"/>
      <family val="2"/>
      <charset val="238"/>
    </font>
    <font>
      <sz val="11"/>
      <name val="Cambria"/>
      <family val="1"/>
      <charset val="238"/>
    </font>
    <font>
      <sz val="11"/>
      <color indexed="8"/>
      <name val="Cambria"/>
      <family val="1"/>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bottom/>
      <diagonal/>
    </border>
    <border>
      <left style="thin">
        <color indexed="64"/>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1" fillId="0" borderId="0"/>
    <xf numFmtId="0" fontId="9" fillId="0" borderId="0"/>
  </cellStyleXfs>
  <cellXfs count="79">
    <xf numFmtId="0" fontId="0" fillId="0" borderId="0" xfId="0"/>
    <xf numFmtId="0" fontId="0" fillId="0" borderId="0" xfId="0"/>
    <xf numFmtId="0" fontId="0" fillId="0" borderId="1" xfId="0" applyBorder="1"/>
    <xf numFmtId="0" fontId="0" fillId="0" borderId="1" xfId="0" applyBorder="1" applyAlignment="1">
      <alignment horizontal="center" vertical="center"/>
    </xf>
    <xf numFmtId="0" fontId="3" fillId="2" borderId="3" xfId="1" applyFont="1" applyFill="1" applyBorder="1" applyAlignment="1" applyProtection="1">
      <alignment horizontal="center" vertical="center"/>
    </xf>
    <xf numFmtId="0" fontId="0" fillId="0" borderId="0" xfId="0"/>
    <xf numFmtId="0" fontId="3" fillId="2" borderId="1" xfId="1" applyFont="1" applyFill="1" applyBorder="1" applyAlignment="1" applyProtection="1">
      <alignment horizontal="center" vertical="center"/>
    </xf>
    <xf numFmtId="0" fontId="3" fillId="2" borderId="1" xfId="1" applyFont="1" applyFill="1" applyBorder="1" applyAlignment="1" applyProtection="1">
      <alignment horizontal="center" vertical="center" wrapText="1"/>
    </xf>
    <xf numFmtId="2" fontId="3" fillId="0" borderId="2" xfId="1" applyNumberFormat="1" applyFont="1" applyBorder="1" applyProtection="1"/>
    <xf numFmtId="0" fontId="4" fillId="3" borderId="2" xfId="1" applyFont="1" applyFill="1" applyBorder="1" applyAlignment="1" applyProtection="1">
      <alignment horizontal="center" vertical="center"/>
    </xf>
    <xf numFmtId="0" fontId="4" fillId="3" borderId="2" xfId="1" applyFont="1" applyFill="1" applyBorder="1" applyProtection="1"/>
    <xf numFmtId="0" fontId="0" fillId="0" borderId="0" xfId="0" applyBorder="1" applyAlignment="1">
      <alignment horizontal="left" vertical="center" wrapText="1"/>
    </xf>
    <xf numFmtId="0" fontId="2" fillId="0" borderId="0" xfId="0" applyFont="1"/>
    <xf numFmtId="0" fontId="6" fillId="0" borderId="7" xfId="0" applyFont="1" applyBorder="1" applyAlignment="1"/>
    <xf numFmtId="0" fontId="2" fillId="0" borderId="2" xfId="0" applyFont="1" applyBorder="1" applyAlignment="1">
      <alignment horizontal="center" vertical="center"/>
    </xf>
    <xf numFmtId="0" fontId="2" fillId="0" borderId="3" xfId="0" applyFont="1" applyBorder="1" applyAlignment="1">
      <alignment horizontal="center" vertical="center"/>
    </xf>
    <xf numFmtId="9" fontId="2" fillId="0" borderId="3" xfId="0" applyNumberFormat="1" applyFont="1" applyBorder="1" applyAlignment="1">
      <alignment horizontal="center" vertical="center"/>
    </xf>
    <xf numFmtId="16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Alignment="1"/>
    <xf numFmtId="0" fontId="2" fillId="0" borderId="2" xfId="0" applyFont="1" applyBorder="1" applyAlignment="1"/>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center" vertical="center" wrapText="1"/>
    </xf>
    <xf numFmtId="0" fontId="10" fillId="0" borderId="12" xfId="2" applyFont="1" applyBorder="1" applyAlignment="1">
      <alignment vertical="center"/>
    </xf>
    <xf numFmtId="0" fontId="10" fillId="0" borderId="1" xfId="2" applyFont="1" applyBorder="1" applyAlignment="1">
      <alignment vertical="center"/>
    </xf>
    <xf numFmtId="0" fontId="10" fillId="0" borderId="13" xfId="2" applyFont="1" applyBorder="1" applyAlignment="1">
      <alignment vertical="center"/>
    </xf>
    <xf numFmtId="0" fontId="10" fillId="0" borderId="15" xfId="2" applyFont="1" applyBorder="1" applyAlignment="1">
      <alignment vertical="center"/>
    </xf>
    <xf numFmtId="0" fontId="10" fillId="0" borderId="1" xfId="2" applyFont="1" applyBorder="1" applyAlignment="1">
      <alignment horizontal="center" vertical="center"/>
    </xf>
    <xf numFmtId="0" fontId="2" fillId="0" borderId="1" xfId="0" applyFont="1" applyFill="1" applyBorder="1" applyAlignment="1">
      <alignment horizontal="center" vertical="center"/>
    </xf>
    <xf numFmtId="9" fontId="2" fillId="0" borderId="1" xfId="0" applyNumberFormat="1" applyFont="1" applyBorder="1" applyAlignment="1">
      <alignment horizontal="center" vertical="center"/>
    </xf>
    <xf numFmtId="0" fontId="4" fillId="0" borderId="2" xfId="1" applyFont="1" applyFill="1" applyBorder="1" applyProtection="1"/>
    <xf numFmtId="0" fontId="0" fillId="3" borderId="1" xfId="0" applyFill="1" applyBorder="1"/>
    <xf numFmtId="4" fontId="11" fillId="0" borderId="16" xfId="2" applyNumberFormat="1" applyFont="1" applyBorder="1" applyAlignment="1">
      <alignment horizontal="right" vertical="center"/>
    </xf>
    <xf numFmtId="0" fontId="10" fillId="0" borderId="14" xfId="2" applyFont="1" applyBorder="1" applyAlignment="1">
      <alignment vertical="center"/>
    </xf>
    <xf numFmtId="0" fontId="2" fillId="0" borderId="9" xfId="0" applyFont="1" applyBorder="1" applyAlignment="1">
      <alignment horizontal="center" vertical="center"/>
    </xf>
    <xf numFmtId="0" fontId="10" fillId="0" borderId="3" xfId="2" applyFont="1" applyBorder="1" applyAlignment="1">
      <alignment horizontal="center" vertical="center"/>
    </xf>
    <xf numFmtId="4" fontId="11" fillId="0" borderId="17" xfId="2" applyNumberFormat="1" applyFont="1" applyBorder="1" applyAlignment="1">
      <alignment horizontal="right" vertical="center"/>
    </xf>
    <xf numFmtId="4" fontId="11" fillId="0" borderId="1" xfId="2" applyNumberFormat="1" applyFont="1" applyBorder="1" applyAlignment="1">
      <alignment horizontal="right" vertical="center"/>
    </xf>
    <xf numFmtId="164" fontId="2" fillId="0" borderId="1" xfId="0" applyNumberFormat="1" applyFont="1" applyBorder="1" applyAlignment="1">
      <alignment horizontal="center" vertical="center"/>
    </xf>
    <xf numFmtId="164" fontId="10" fillId="0" borderId="1" xfId="2" applyNumberFormat="1" applyFont="1" applyBorder="1" applyAlignment="1">
      <alignment vertical="center"/>
    </xf>
    <xf numFmtId="164" fontId="2" fillId="0" borderId="9" xfId="1" applyNumberFormat="1" applyFont="1" applyBorder="1" applyProtection="1"/>
    <xf numFmtId="164" fontId="2" fillId="0" borderId="1" xfId="0" applyNumberFormat="1" applyFont="1" applyBorder="1" applyAlignment="1">
      <alignment horizontal="right" vertical="center"/>
    </xf>
    <xf numFmtId="164" fontId="2" fillId="0" borderId="2" xfId="0" applyNumberFormat="1" applyFont="1" applyBorder="1" applyAlignment="1">
      <alignment horizontal="right" vertical="center"/>
    </xf>
    <xf numFmtId="164" fontId="2" fillId="0" borderId="9" xfId="1" applyNumberFormat="1" applyFont="1" applyBorder="1" applyAlignment="1" applyProtection="1">
      <alignment horizontal="right"/>
    </xf>
    <xf numFmtId="164" fontId="2" fillId="0" borderId="1" xfId="1" applyNumberFormat="1" applyFont="1" applyBorder="1" applyProtection="1"/>
    <xf numFmtId="164" fontId="2" fillId="0" borderId="2" xfId="0" applyNumberFormat="1" applyFont="1" applyBorder="1"/>
    <xf numFmtId="0" fontId="2" fillId="3" borderId="2" xfId="0" applyFont="1" applyFill="1" applyBorder="1"/>
    <xf numFmtId="0" fontId="2" fillId="0" borderId="3"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3" fillId="0" borderId="2" xfId="1" applyFont="1" applyFill="1" applyBorder="1" applyAlignment="1" applyProtection="1">
      <alignment horizontal="righ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164" fontId="2" fillId="0" borderId="3" xfId="0" applyNumberFormat="1" applyFont="1" applyBorder="1" applyAlignment="1">
      <alignment horizontal="center" vertical="center"/>
    </xf>
    <xf numFmtId="9" fontId="2" fillId="0" borderId="3" xfId="0" applyNumberFormat="1" applyFont="1" applyBorder="1" applyAlignment="1">
      <alignment horizontal="center" vertical="center"/>
    </xf>
    <xf numFmtId="9" fontId="2" fillId="0" borderId="2" xfId="0" applyNumberFormat="1" applyFont="1" applyBorder="1" applyAlignment="1">
      <alignment horizontal="center" vertical="center"/>
    </xf>
    <xf numFmtId="164" fontId="2" fillId="0" borderId="2"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2" fillId="0" borderId="3" xfId="0" applyFont="1" applyBorder="1" applyAlignment="1">
      <alignment horizontal="center" vertical="center" textRotation="255"/>
    </xf>
    <xf numFmtId="0" fontId="2" fillId="0" borderId="2" xfId="0" applyFont="1" applyBorder="1" applyAlignment="1">
      <alignment horizontal="center" vertical="center" textRotation="255"/>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6"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4" xfId="2" applyFont="1" applyBorder="1" applyAlignment="1">
      <alignment horizontal="left" vertical="center" wrapText="1"/>
    </xf>
    <xf numFmtId="0" fontId="10" fillId="0" borderId="5" xfId="2" applyFont="1" applyBorder="1" applyAlignment="1">
      <alignment horizontal="left" vertical="center"/>
    </xf>
    <xf numFmtId="0" fontId="10" fillId="0" borderId="6" xfId="2" applyFont="1" applyBorder="1" applyAlignment="1">
      <alignment horizontal="left" vertical="center"/>
    </xf>
    <xf numFmtId="0" fontId="5" fillId="0" borderId="4" xfId="1" applyFont="1" applyFill="1" applyBorder="1" applyAlignment="1" applyProtection="1">
      <alignment horizontal="right" vertical="center"/>
    </xf>
    <xf numFmtId="0" fontId="5" fillId="0" borderId="5" xfId="1" applyFont="1" applyFill="1" applyBorder="1" applyAlignment="1" applyProtection="1">
      <alignment horizontal="right" vertical="center"/>
    </xf>
    <xf numFmtId="0" fontId="5" fillId="0" borderId="6" xfId="1" applyFont="1" applyFill="1" applyBorder="1" applyAlignment="1" applyProtection="1">
      <alignment horizontal="right" vertical="center"/>
    </xf>
  </cellXfs>
  <cellStyles count="3">
    <cellStyle name="Excel Built-in Normal" xfId="2" xr:uid="{00000000-0005-0000-0000-000000000000}"/>
    <cellStyle name="Normalny" xfId="0" builtinId="0"/>
    <cellStyle name="Normalny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workbookViewId="0">
      <selection activeCell="F7" sqref="F7"/>
    </sheetView>
  </sheetViews>
  <sheetFormatPr defaultRowHeight="15" x14ac:dyDescent="0.25"/>
  <cols>
    <col min="1" max="1" width="3.42578125" customWidth="1"/>
    <col min="2" max="2" width="42.42578125" customWidth="1"/>
    <col min="3" max="3" width="6.42578125" customWidth="1"/>
    <col min="4" max="4" width="5.7109375" customWidth="1"/>
    <col min="5" max="5" width="9.85546875" customWidth="1"/>
    <col min="6" max="6" width="12" customWidth="1"/>
    <col min="7" max="7" width="5.7109375" customWidth="1"/>
    <col min="8" max="8" width="12.140625" customWidth="1"/>
    <col min="9" max="9" width="15.42578125" customWidth="1"/>
    <col min="10" max="10" width="15.85546875" customWidth="1"/>
  </cols>
  <sheetData>
    <row r="1" spans="1:10" s="1" customFormat="1" x14ac:dyDescent="0.25">
      <c r="A1" s="12"/>
      <c r="B1" s="12"/>
      <c r="C1" s="12"/>
      <c r="D1" s="12"/>
      <c r="E1" s="12"/>
      <c r="F1" s="12"/>
      <c r="G1" s="12"/>
      <c r="H1" s="51" t="s">
        <v>13</v>
      </c>
      <c r="I1" s="51"/>
      <c r="J1" s="12"/>
    </row>
    <row r="2" spans="1:10" s="1" customFormat="1" x14ac:dyDescent="0.25">
      <c r="A2" s="12"/>
      <c r="B2" s="12"/>
      <c r="C2" s="12"/>
      <c r="D2" s="12"/>
      <c r="E2" s="12"/>
      <c r="F2" s="12"/>
      <c r="G2" s="12"/>
      <c r="H2" s="12"/>
      <c r="I2" s="12"/>
      <c r="J2" s="12"/>
    </row>
    <row r="3" spans="1:10" s="1" customFormat="1" ht="15.75" x14ac:dyDescent="0.25">
      <c r="A3" s="13" t="s">
        <v>14</v>
      </c>
      <c r="B3" s="13"/>
      <c r="C3" s="13"/>
      <c r="D3" s="13"/>
      <c r="E3" s="13"/>
      <c r="F3" s="13"/>
      <c r="G3" s="12"/>
      <c r="H3" s="12"/>
      <c r="I3" s="12"/>
      <c r="J3" s="12"/>
    </row>
    <row r="4" spans="1:10" ht="25.5" x14ac:dyDescent="0.25">
      <c r="A4" s="4" t="s">
        <v>0</v>
      </c>
      <c r="B4" s="7" t="s">
        <v>1</v>
      </c>
      <c r="C4" s="7" t="s">
        <v>2</v>
      </c>
      <c r="D4" s="6" t="s">
        <v>3</v>
      </c>
      <c r="E4" s="7" t="s">
        <v>4</v>
      </c>
      <c r="F4" s="7" t="s">
        <v>5</v>
      </c>
      <c r="G4" s="7" t="s">
        <v>6</v>
      </c>
      <c r="H4" s="7" t="s">
        <v>7</v>
      </c>
      <c r="I4" s="7" t="s">
        <v>8</v>
      </c>
      <c r="J4" s="6" t="s">
        <v>9</v>
      </c>
    </row>
    <row r="5" spans="1:10" ht="135" customHeight="1" x14ac:dyDescent="0.25">
      <c r="A5" s="53">
        <v>1</v>
      </c>
      <c r="B5" s="59" t="s">
        <v>12</v>
      </c>
      <c r="C5" s="53" t="s">
        <v>10</v>
      </c>
      <c r="D5" s="53">
        <v>50</v>
      </c>
      <c r="E5" s="53"/>
      <c r="F5" s="55">
        <f>E5*D5</f>
        <v>0</v>
      </c>
      <c r="G5" s="56">
        <v>0.08</v>
      </c>
      <c r="H5" s="55"/>
      <c r="I5" s="49"/>
      <c r="J5" s="49"/>
    </row>
    <row r="6" spans="1:10" ht="270" customHeight="1" x14ac:dyDescent="0.25">
      <c r="A6" s="54"/>
      <c r="B6" s="60"/>
      <c r="C6" s="54"/>
      <c r="D6" s="54"/>
      <c r="E6" s="54"/>
      <c r="F6" s="58"/>
      <c r="G6" s="57"/>
      <c r="H6" s="54"/>
      <c r="I6" s="50"/>
      <c r="J6" s="50"/>
    </row>
    <row r="7" spans="1:10" x14ac:dyDescent="0.25">
      <c r="A7" s="52" t="s">
        <v>11</v>
      </c>
      <c r="B7" s="52"/>
      <c r="C7" s="52"/>
      <c r="D7" s="52"/>
      <c r="E7" s="52"/>
      <c r="F7" s="8"/>
      <c r="G7" s="9"/>
      <c r="H7" s="8"/>
      <c r="I7" s="10"/>
      <c r="J7" s="10"/>
    </row>
    <row r="9" spans="1:10" x14ac:dyDescent="0.25">
      <c r="B9" s="11"/>
    </row>
  </sheetData>
  <mergeCells count="12">
    <mergeCell ref="I5:I6"/>
    <mergeCell ref="J5:J6"/>
    <mergeCell ref="H1:I1"/>
    <mergeCell ref="A7:E7"/>
    <mergeCell ref="A5:A6"/>
    <mergeCell ref="H5:H6"/>
    <mergeCell ref="G5:G6"/>
    <mergeCell ref="F5:F6"/>
    <mergeCell ref="E5:E6"/>
    <mergeCell ref="D5:D6"/>
    <mergeCell ref="C5:C6"/>
    <mergeCell ref="B5:B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
  <sheetViews>
    <sheetView workbookViewId="0">
      <selection activeCell="H7" sqref="H7"/>
    </sheetView>
  </sheetViews>
  <sheetFormatPr defaultRowHeight="15" x14ac:dyDescent="0.25"/>
  <cols>
    <col min="1" max="1" width="3.42578125" customWidth="1"/>
    <col min="2" max="2" width="36.140625" customWidth="1"/>
    <col min="3" max="3" width="6.85546875" customWidth="1"/>
    <col min="4" max="4" width="6.5703125" customWidth="1"/>
    <col min="5" max="5" width="14.140625" customWidth="1"/>
    <col min="6" max="6" width="13.5703125" customWidth="1"/>
    <col min="7" max="7" width="4.7109375" customWidth="1"/>
    <col min="8" max="8" width="12.42578125" customWidth="1"/>
    <col min="9" max="9" width="15.5703125" customWidth="1"/>
    <col min="10" max="10" width="17.5703125" customWidth="1"/>
  </cols>
  <sheetData>
    <row r="1" spans="1:10" x14ac:dyDescent="0.25">
      <c r="A1" s="12"/>
      <c r="B1" s="12"/>
      <c r="C1" s="12"/>
      <c r="D1" s="12"/>
      <c r="E1" s="12"/>
      <c r="F1" s="12"/>
      <c r="G1" s="12"/>
      <c r="H1" s="51" t="s">
        <v>13</v>
      </c>
      <c r="I1" s="51"/>
      <c r="J1" s="12"/>
    </row>
    <row r="2" spans="1:10" x14ac:dyDescent="0.25">
      <c r="A2" s="12"/>
      <c r="B2" s="12"/>
      <c r="C2" s="12"/>
      <c r="D2" s="12"/>
      <c r="E2" s="12"/>
      <c r="F2" s="12"/>
      <c r="G2" s="12"/>
      <c r="H2" s="12"/>
      <c r="I2" s="12"/>
      <c r="J2" s="12"/>
    </row>
    <row r="3" spans="1:10" ht="15.75" x14ac:dyDescent="0.25">
      <c r="A3" s="13" t="s">
        <v>15</v>
      </c>
      <c r="B3" s="13"/>
      <c r="C3" s="13"/>
      <c r="D3" s="13"/>
      <c r="E3" s="13"/>
      <c r="F3" s="13"/>
      <c r="G3" s="12"/>
      <c r="H3" s="12"/>
      <c r="I3" s="12"/>
      <c r="J3" s="12"/>
    </row>
    <row r="4" spans="1:10" ht="25.5" x14ac:dyDescent="0.25">
      <c r="A4" s="4" t="s">
        <v>0</v>
      </c>
      <c r="B4" s="7" t="s">
        <v>1</v>
      </c>
      <c r="C4" s="7" t="s">
        <v>2</v>
      </c>
      <c r="D4" s="6" t="s">
        <v>3</v>
      </c>
      <c r="E4" s="7" t="s">
        <v>4</v>
      </c>
      <c r="F4" s="7" t="s">
        <v>5</v>
      </c>
      <c r="G4" s="7" t="s">
        <v>6</v>
      </c>
      <c r="H4" s="7" t="s">
        <v>7</v>
      </c>
      <c r="I4" s="7" t="s">
        <v>8</v>
      </c>
      <c r="J4" s="6" t="s">
        <v>9</v>
      </c>
    </row>
    <row r="5" spans="1:10" x14ac:dyDescent="0.25">
      <c r="A5" s="53">
        <v>1</v>
      </c>
      <c r="B5" s="61" t="s">
        <v>16</v>
      </c>
      <c r="C5" s="53" t="s">
        <v>10</v>
      </c>
      <c r="D5" s="53">
        <v>50</v>
      </c>
      <c r="E5" s="55"/>
      <c r="F5" s="55"/>
      <c r="G5" s="56">
        <v>0.08</v>
      </c>
      <c r="H5" s="55"/>
      <c r="I5" s="49"/>
      <c r="J5" s="49"/>
    </row>
    <row r="6" spans="1:10" ht="330" customHeight="1" x14ac:dyDescent="0.25">
      <c r="A6" s="54"/>
      <c r="B6" s="62"/>
      <c r="C6" s="54"/>
      <c r="D6" s="54"/>
      <c r="E6" s="58"/>
      <c r="F6" s="58"/>
      <c r="G6" s="57"/>
      <c r="H6" s="54"/>
      <c r="I6" s="50"/>
      <c r="J6" s="50"/>
    </row>
    <row r="7" spans="1:10" x14ac:dyDescent="0.25">
      <c r="A7" s="52" t="s">
        <v>11</v>
      </c>
      <c r="B7" s="52"/>
      <c r="C7" s="52"/>
      <c r="D7" s="52"/>
      <c r="E7" s="52"/>
      <c r="F7" s="8"/>
      <c r="G7" s="9"/>
      <c r="H7" s="8"/>
      <c r="I7" s="10"/>
      <c r="J7" s="10"/>
    </row>
  </sheetData>
  <mergeCells count="12">
    <mergeCell ref="J5:J6"/>
    <mergeCell ref="A7:E7"/>
    <mergeCell ref="H1:I1"/>
    <mergeCell ref="A5:A6"/>
    <mergeCell ref="B5:B6"/>
    <mergeCell ref="C5:C6"/>
    <mergeCell ref="D5:D6"/>
    <mergeCell ref="E5:E6"/>
    <mergeCell ref="F5:F6"/>
    <mergeCell ref="G5:G6"/>
    <mergeCell ref="H5:H6"/>
    <mergeCell ref="I5:I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selection activeCell="H7" sqref="H7"/>
    </sheetView>
  </sheetViews>
  <sheetFormatPr defaultRowHeight="15" x14ac:dyDescent="0.25"/>
  <cols>
    <col min="1" max="1" width="3.85546875" customWidth="1"/>
    <col min="2" max="2" width="39.7109375" customWidth="1"/>
    <col min="3" max="3" width="6.140625" customWidth="1"/>
    <col min="4" max="4" width="4.5703125" customWidth="1"/>
    <col min="5" max="5" width="11.5703125" customWidth="1"/>
    <col min="6" max="6" width="11.85546875" customWidth="1"/>
    <col min="7" max="7" width="5.5703125" customWidth="1"/>
    <col min="8" max="8" width="13" customWidth="1"/>
    <col min="9" max="9" width="15.7109375" customWidth="1"/>
    <col min="10" max="10" width="14" customWidth="1"/>
  </cols>
  <sheetData>
    <row r="1" spans="1:10" x14ac:dyDescent="0.25">
      <c r="A1" s="12"/>
      <c r="B1" s="12"/>
      <c r="C1" s="12"/>
      <c r="D1" s="12"/>
      <c r="E1" s="12"/>
      <c r="F1" s="12"/>
      <c r="G1" s="12"/>
      <c r="H1" s="19" t="s">
        <v>13</v>
      </c>
      <c r="I1" s="19"/>
      <c r="J1" s="12"/>
    </row>
    <row r="2" spans="1:10" x14ac:dyDescent="0.25">
      <c r="A2" s="12"/>
      <c r="B2" s="12"/>
      <c r="C2" s="12"/>
      <c r="D2" s="12"/>
      <c r="E2" s="12"/>
      <c r="F2" s="12"/>
      <c r="G2" s="12"/>
      <c r="H2" s="12"/>
      <c r="I2" s="12"/>
      <c r="J2" s="12"/>
    </row>
    <row r="3" spans="1:10" ht="15.75" x14ac:dyDescent="0.25">
      <c r="A3" s="13" t="s">
        <v>17</v>
      </c>
      <c r="B3" s="13"/>
      <c r="C3" s="13"/>
      <c r="D3" s="13"/>
      <c r="E3" s="13"/>
      <c r="F3" s="13"/>
      <c r="G3" s="12"/>
      <c r="H3" s="12"/>
      <c r="I3" s="12"/>
      <c r="J3" s="12"/>
    </row>
    <row r="4" spans="1:10" ht="25.5" x14ac:dyDescent="0.25">
      <c r="A4" s="4" t="s">
        <v>0</v>
      </c>
      <c r="B4" s="7" t="s">
        <v>1</v>
      </c>
      <c r="C4" s="7" t="s">
        <v>2</v>
      </c>
      <c r="D4" s="6" t="s">
        <v>3</v>
      </c>
      <c r="E4" s="7" t="s">
        <v>4</v>
      </c>
      <c r="F4" s="7" t="s">
        <v>5</v>
      </c>
      <c r="G4" s="7" t="s">
        <v>6</v>
      </c>
      <c r="H4" s="7" t="s">
        <v>7</v>
      </c>
      <c r="I4" s="7" t="s">
        <v>8</v>
      </c>
      <c r="J4" s="6" t="s">
        <v>9</v>
      </c>
    </row>
    <row r="5" spans="1:10" x14ac:dyDescent="0.25">
      <c r="A5" s="53">
        <v>1</v>
      </c>
      <c r="B5" s="61" t="s">
        <v>19</v>
      </c>
      <c r="C5" s="63" t="s">
        <v>18</v>
      </c>
      <c r="D5" s="53">
        <v>50</v>
      </c>
      <c r="E5" s="55"/>
      <c r="F5" s="55"/>
      <c r="G5" s="56">
        <v>0.08</v>
      </c>
      <c r="H5" s="55"/>
      <c r="I5" s="49"/>
      <c r="J5" s="49"/>
    </row>
    <row r="6" spans="1:10" ht="368.25" customHeight="1" x14ac:dyDescent="0.25">
      <c r="A6" s="54"/>
      <c r="B6" s="62"/>
      <c r="C6" s="64"/>
      <c r="D6" s="54"/>
      <c r="E6" s="58"/>
      <c r="F6" s="58"/>
      <c r="G6" s="57"/>
      <c r="H6" s="54"/>
      <c r="I6" s="50"/>
      <c r="J6" s="50"/>
    </row>
    <row r="7" spans="1:10" x14ac:dyDescent="0.25">
      <c r="A7" s="52" t="s">
        <v>11</v>
      </c>
      <c r="B7" s="52"/>
      <c r="C7" s="52"/>
      <c r="D7" s="52"/>
      <c r="E7" s="52"/>
      <c r="F7" s="8"/>
      <c r="G7" s="9"/>
      <c r="H7" s="8"/>
      <c r="I7" s="10"/>
      <c r="J7" s="10"/>
    </row>
  </sheetData>
  <mergeCells count="11">
    <mergeCell ref="J5:J6"/>
    <mergeCell ref="A7:E7"/>
    <mergeCell ref="A5:A6"/>
    <mergeCell ref="B5:B6"/>
    <mergeCell ref="C5:C6"/>
    <mergeCell ref="D5:D6"/>
    <mergeCell ref="E5:E6"/>
    <mergeCell ref="F5:F6"/>
    <mergeCell ref="G5:G6"/>
    <mergeCell ref="H5:H6"/>
    <mergeCell ref="I5:I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
  <sheetViews>
    <sheetView workbookViewId="0">
      <selection activeCell="F7" sqref="F7"/>
    </sheetView>
  </sheetViews>
  <sheetFormatPr defaultRowHeight="15" x14ac:dyDescent="0.25"/>
  <cols>
    <col min="1" max="1" width="3.85546875" customWidth="1"/>
    <col min="2" max="2" width="36.5703125" customWidth="1"/>
    <col min="3" max="3" width="6.5703125" customWidth="1"/>
    <col min="4" max="4" width="5.85546875" customWidth="1"/>
    <col min="5" max="5" width="11.85546875" customWidth="1"/>
    <col min="6" max="6" width="13.42578125" customWidth="1"/>
    <col min="7" max="7" width="5.140625" customWidth="1"/>
    <col min="8" max="8" width="13" customWidth="1"/>
    <col min="9" max="9" width="17" customWidth="1"/>
    <col min="10" max="10" width="17.140625" customWidth="1"/>
  </cols>
  <sheetData>
    <row r="1" spans="1:10" x14ac:dyDescent="0.25">
      <c r="A1" s="12"/>
      <c r="B1" s="12"/>
      <c r="C1" s="12"/>
      <c r="D1" s="12"/>
      <c r="E1" s="12"/>
      <c r="F1" s="12"/>
      <c r="G1" s="12"/>
      <c r="H1" s="19" t="s">
        <v>13</v>
      </c>
      <c r="I1" s="19"/>
      <c r="J1" s="12"/>
    </row>
    <row r="2" spans="1:10" x14ac:dyDescent="0.25">
      <c r="A2" s="12"/>
      <c r="B2" s="12"/>
      <c r="C2" s="12"/>
      <c r="D2" s="12"/>
      <c r="E2" s="12"/>
      <c r="F2" s="12"/>
      <c r="G2" s="12"/>
      <c r="H2" s="12"/>
      <c r="I2" s="12"/>
      <c r="J2" s="12"/>
    </row>
    <row r="3" spans="1:10" ht="15.75" x14ac:dyDescent="0.25">
      <c r="A3" s="13" t="s">
        <v>20</v>
      </c>
      <c r="B3" s="13"/>
      <c r="C3" s="13"/>
      <c r="D3" s="13"/>
      <c r="E3" s="13"/>
      <c r="F3" s="13"/>
      <c r="G3" s="12"/>
      <c r="H3" s="12"/>
      <c r="I3" s="12"/>
      <c r="J3" s="12"/>
    </row>
    <row r="4" spans="1:10" ht="25.5" x14ac:dyDescent="0.25">
      <c r="A4" s="4" t="s">
        <v>0</v>
      </c>
      <c r="B4" s="7" t="s">
        <v>1</v>
      </c>
      <c r="C4" s="7" t="s">
        <v>2</v>
      </c>
      <c r="D4" s="6" t="s">
        <v>3</v>
      </c>
      <c r="E4" s="7" t="s">
        <v>4</v>
      </c>
      <c r="F4" s="7" t="s">
        <v>5</v>
      </c>
      <c r="G4" s="7" t="s">
        <v>6</v>
      </c>
      <c r="H4" s="7" t="s">
        <v>7</v>
      </c>
      <c r="I4" s="7" t="s">
        <v>8</v>
      </c>
      <c r="J4" s="6" t="s">
        <v>9</v>
      </c>
    </row>
    <row r="5" spans="1:10" x14ac:dyDescent="0.25">
      <c r="A5" s="53">
        <v>1</v>
      </c>
      <c r="B5" s="65" t="s">
        <v>21</v>
      </c>
      <c r="C5" s="63" t="s">
        <v>18</v>
      </c>
      <c r="D5" s="53">
        <v>30</v>
      </c>
      <c r="E5" s="55"/>
      <c r="F5" s="55"/>
      <c r="G5" s="56">
        <v>0.08</v>
      </c>
      <c r="H5" s="55"/>
      <c r="I5" s="49"/>
      <c r="J5" s="49"/>
    </row>
    <row r="6" spans="1:10" ht="326.25" customHeight="1" x14ac:dyDescent="0.25">
      <c r="A6" s="54"/>
      <c r="B6" s="66"/>
      <c r="C6" s="64"/>
      <c r="D6" s="54"/>
      <c r="E6" s="58"/>
      <c r="F6" s="58"/>
      <c r="G6" s="57"/>
      <c r="H6" s="54"/>
      <c r="I6" s="50"/>
      <c r="J6" s="50"/>
    </row>
    <row r="7" spans="1:10" x14ac:dyDescent="0.25">
      <c r="A7" s="52" t="s">
        <v>11</v>
      </c>
      <c r="B7" s="52"/>
      <c r="C7" s="52"/>
      <c r="D7" s="52"/>
      <c r="E7" s="52"/>
      <c r="F7" s="8"/>
      <c r="G7" s="9"/>
      <c r="H7" s="8"/>
      <c r="I7" s="10"/>
      <c r="J7" s="10"/>
    </row>
  </sheetData>
  <mergeCells count="11">
    <mergeCell ref="G5:G6"/>
    <mergeCell ref="H5:H6"/>
    <mergeCell ref="I5:I6"/>
    <mergeCell ref="J5:J6"/>
    <mergeCell ref="A7:E7"/>
    <mergeCell ref="A5:A6"/>
    <mergeCell ref="B5:B6"/>
    <mergeCell ref="C5:C6"/>
    <mergeCell ref="D5:D6"/>
    <mergeCell ref="E5:E6"/>
    <mergeCell ref="F5:F6"/>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
  <sheetViews>
    <sheetView workbookViewId="0">
      <selection activeCell="F7" sqref="F7"/>
    </sheetView>
  </sheetViews>
  <sheetFormatPr defaultRowHeight="15" x14ac:dyDescent="0.25"/>
  <cols>
    <col min="1" max="1" width="3.7109375" customWidth="1"/>
    <col min="2" max="2" width="34.7109375" customWidth="1"/>
    <col min="3" max="3" width="6" customWidth="1"/>
    <col min="4" max="4" width="5.5703125" customWidth="1"/>
    <col min="5" max="5" width="15" customWidth="1"/>
    <col min="6" max="6" width="13.28515625" customWidth="1"/>
    <col min="7" max="7" width="5.42578125" customWidth="1"/>
    <col min="8" max="8" width="13.5703125" customWidth="1"/>
    <col min="9" max="9" width="14.5703125" customWidth="1"/>
    <col min="10" max="10" width="12.85546875" customWidth="1"/>
  </cols>
  <sheetData>
    <row r="1" spans="1:10" x14ac:dyDescent="0.25">
      <c r="A1" s="12"/>
      <c r="B1" s="12"/>
      <c r="C1" s="12"/>
      <c r="D1" s="12"/>
      <c r="E1" s="12"/>
      <c r="F1" s="12"/>
      <c r="G1" s="12"/>
      <c r="H1" s="19" t="s">
        <v>13</v>
      </c>
      <c r="I1" s="19"/>
      <c r="J1" s="12"/>
    </row>
    <row r="2" spans="1:10" x14ac:dyDescent="0.25">
      <c r="A2" s="12"/>
      <c r="B2" s="12"/>
      <c r="C2" s="12"/>
      <c r="D2" s="12"/>
      <c r="E2" s="12"/>
      <c r="F2" s="12"/>
      <c r="G2" s="12"/>
      <c r="H2" s="12"/>
      <c r="I2" s="12"/>
      <c r="J2" s="12"/>
    </row>
    <row r="3" spans="1:10" ht="15.75" x14ac:dyDescent="0.25">
      <c r="A3" s="13" t="s">
        <v>23</v>
      </c>
      <c r="B3" s="13"/>
      <c r="C3" s="13"/>
      <c r="D3" s="13"/>
      <c r="E3" s="13"/>
      <c r="F3" s="13"/>
      <c r="G3" s="12"/>
      <c r="H3" s="12"/>
      <c r="I3" s="12"/>
      <c r="J3" s="12"/>
    </row>
    <row r="4" spans="1:10" ht="38.25" x14ac:dyDescent="0.25">
      <c r="A4" s="4" t="s">
        <v>0</v>
      </c>
      <c r="B4" s="7" t="s">
        <v>1</v>
      </c>
      <c r="C4" s="7" t="s">
        <v>2</v>
      </c>
      <c r="D4" s="6" t="s">
        <v>3</v>
      </c>
      <c r="E4" s="7" t="s">
        <v>4</v>
      </c>
      <c r="F4" s="7" t="s">
        <v>5</v>
      </c>
      <c r="G4" s="7" t="s">
        <v>6</v>
      </c>
      <c r="H4" s="7" t="s">
        <v>7</v>
      </c>
      <c r="I4" s="7" t="s">
        <v>8</v>
      </c>
      <c r="J4" s="6" t="s">
        <v>9</v>
      </c>
    </row>
    <row r="5" spans="1:10" x14ac:dyDescent="0.25">
      <c r="A5" s="53">
        <v>1</v>
      </c>
      <c r="B5" s="59" t="s">
        <v>22</v>
      </c>
      <c r="C5" s="63" t="s">
        <v>18</v>
      </c>
      <c r="D5" s="53">
        <v>30</v>
      </c>
      <c r="E5" s="55"/>
      <c r="F5" s="55"/>
      <c r="G5" s="56">
        <v>0.08</v>
      </c>
      <c r="H5" s="55"/>
      <c r="I5" s="49"/>
      <c r="J5" s="49"/>
    </row>
    <row r="6" spans="1:10" ht="233.25" customHeight="1" x14ac:dyDescent="0.25">
      <c r="A6" s="54"/>
      <c r="B6" s="66"/>
      <c r="C6" s="64"/>
      <c r="D6" s="54"/>
      <c r="E6" s="58"/>
      <c r="F6" s="58"/>
      <c r="G6" s="57"/>
      <c r="H6" s="54"/>
      <c r="I6" s="50"/>
      <c r="J6" s="50"/>
    </row>
    <row r="7" spans="1:10" x14ac:dyDescent="0.25">
      <c r="A7" s="52" t="s">
        <v>11</v>
      </c>
      <c r="B7" s="52"/>
      <c r="C7" s="52"/>
      <c r="D7" s="52"/>
      <c r="E7" s="52"/>
      <c r="F7" s="8"/>
      <c r="G7" s="9"/>
      <c r="H7" s="8"/>
      <c r="I7" s="10"/>
      <c r="J7" s="10"/>
    </row>
    <row r="8" spans="1:10" x14ac:dyDescent="0.25">
      <c r="A8" s="5"/>
      <c r="B8" s="5"/>
      <c r="C8" s="5"/>
      <c r="D8" s="5"/>
      <c r="E8" s="5"/>
      <c r="F8" s="5"/>
      <c r="G8" s="5"/>
      <c r="H8" s="5"/>
      <c r="I8" s="5"/>
      <c r="J8" s="5"/>
    </row>
    <row r="9" spans="1:10" x14ac:dyDescent="0.25">
      <c r="A9" s="5"/>
      <c r="B9" s="5"/>
      <c r="C9" s="5"/>
      <c r="D9" s="5"/>
      <c r="E9" s="5"/>
      <c r="F9" s="5"/>
      <c r="G9" s="5"/>
      <c r="H9" s="5"/>
      <c r="I9" s="5"/>
      <c r="J9" s="5"/>
    </row>
  </sheetData>
  <mergeCells count="11">
    <mergeCell ref="G5:G6"/>
    <mergeCell ref="H5:H6"/>
    <mergeCell ref="I5:I6"/>
    <mergeCell ref="J5:J6"/>
    <mergeCell ref="A7:E7"/>
    <mergeCell ref="A5:A6"/>
    <mergeCell ref="B5:B6"/>
    <mergeCell ref="C5:C6"/>
    <mergeCell ref="D5:D6"/>
    <mergeCell ref="E5:E6"/>
    <mergeCell ref="F5:F6"/>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
  <sheetViews>
    <sheetView tabSelected="1" topLeftCell="A2" zoomScaleNormal="100" workbookViewId="0">
      <selection activeCell="J5" sqref="J5:J6"/>
    </sheetView>
  </sheetViews>
  <sheetFormatPr defaultRowHeight="15" x14ac:dyDescent="0.25"/>
  <cols>
    <col min="1" max="1" width="3.5703125" customWidth="1"/>
    <col min="2" max="2" width="53" customWidth="1"/>
    <col min="3" max="3" width="5.85546875" customWidth="1"/>
    <col min="4" max="4" width="6.42578125" customWidth="1"/>
    <col min="5" max="5" width="12.5703125" customWidth="1"/>
    <col min="6" max="6" width="12" customWidth="1"/>
    <col min="7" max="7" width="4.42578125" customWidth="1"/>
    <col min="8" max="8" width="15" customWidth="1"/>
    <col min="9" max="9" width="14" customWidth="1"/>
    <col min="10" max="10" width="14.85546875" customWidth="1"/>
  </cols>
  <sheetData>
    <row r="1" spans="1:10" x14ac:dyDescent="0.25">
      <c r="A1" s="12"/>
      <c r="B1" s="12"/>
      <c r="C1" s="12"/>
      <c r="D1" s="12"/>
      <c r="E1" s="12"/>
      <c r="F1" s="12"/>
      <c r="G1" s="12"/>
      <c r="H1" s="19" t="s">
        <v>13</v>
      </c>
      <c r="I1" s="19"/>
      <c r="J1" s="12"/>
    </row>
    <row r="2" spans="1:10" x14ac:dyDescent="0.25">
      <c r="A2" s="12"/>
      <c r="B2" s="12"/>
      <c r="C2" s="12"/>
      <c r="D2" s="12"/>
      <c r="E2" s="12"/>
      <c r="F2" s="12"/>
      <c r="G2" s="12"/>
      <c r="H2" s="12"/>
      <c r="I2" s="12"/>
      <c r="J2" s="12"/>
    </row>
    <row r="3" spans="1:10" ht="15.75" x14ac:dyDescent="0.25">
      <c r="A3" s="13" t="s">
        <v>24</v>
      </c>
      <c r="B3" s="13"/>
      <c r="C3" s="13"/>
      <c r="D3" s="13"/>
      <c r="E3" s="13"/>
      <c r="F3" s="13"/>
      <c r="G3" s="12"/>
      <c r="H3" s="12"/>
      <c r="I3" s="12"/>
      <c r="J3" s="12"/>
    </row>
    <row r="4" spans="1:10" ht="38.25" x14ac:dyDescent="0.25">
      <c r="A4" s="4" t="s">
        <v>0</v>
      </c>
      <c r="B4" s="7" t="s">
        <v>1</v>
      </c>
      <c r="C4" s="7" t="s">
        <v>2</v>
      </c>
      <c r="D4" s="6" t="s">
        <v>3</v>
      </c>
      <c r="E4" s="7" t="s">
        <v>4</v>
      </c>
      <c r="F4" s="7" t="s">
        <v>5</v>
      </c>
      <c r="G4" s="7" t="s">
        <v>6</v>
      </c>
      <c r="H4" s="7" t="s">
        <v>7</v>
      </c>
      <c r="I4" s="7" t="s">
        <v>8</v>
      </c>
      <c r="J4" s="6" t="s">
        <v>9</v>
      </c>
    </row>
    <row r="5" spans="1:10" ht="161.25" customHeight="1" x14ac:dyDescent="0.25">
      <c r="A5" s="53">
        <v>1</v>
      </c>
      <c r="B5" s="59" t="s">
        <v>25</v>
      </c>
      <c r="C5" s="63" t="s">
        <v>18</v>
      </c>
      <c r="D5" s="53">
        <v>20</v>
      </c>
      <c r="E5" s="55"/>
      <c r="F5" s="55"/>
      <c r="G5" s="56">
        <v>0.08</v>
      </c>
      <c r="H5" s="55"/>
      <c r="I5" s="49"/>
      <c r="J5" s="49"/>
    </row>
    <row r="6" spans="1:10" ht="245.25" customHeight="1" x14ac:dyDescent="0.25">
      <c r="A6" s="54"/>
      <c r="B6" s="60"/>
      <c r="C6" s="64"/>
      <c r="D6" s="54"/>
      <c r="E6" s="58"/>
      <c r="F6" s="58"/>
      <c r="G6" s="57"/>
      <c r="H6" s="54"/>
      <c r="I6" s="50"/>
      <c r="J6" s="50"/>
    </row>
    <row r="7" spans="1:10" x14ac:dyDescent="0.25">
      <c r="A7" s="52" t="s">
        <v>11</v>
      </c>
      <c r="B7" s="52"/>
      <c r="C7" s="52"/>
      <c r="D7" s="52"/>
      <c r="E7" s="52"/>
      <c r="F7" s="8"/>
      <c r="G7" s="9"/>
      <c r="H7" s="8"/>
      <c r="I7" s="10"/>
      <c r="J7" s="10"/>
    </row>
  </sheetData>
  <mergeCells count="11">
    <mergeCell ref="G5:G6"/>
    <mergeCell ref="H5:H6"/>
    <mergeCell ref="I5:I6"/>
    <mergeCell ref="J5:J6"/>
    <mergeCell ref="A7:E7"/>
    <mergeCell ref="A5:A6"/>
    <mergeCell ref="B5:B6"/>
    <mergeCell ref="C5:C6"/>
    <mergeCell ref="D5:D6"/>
    <mergeCell ref="E5:E6"/>
    <mergeCell ref="F5:F6"/>
  </mergeCells>
  <pageMargins left="0.7" right="0.7" top="0.75" bottom="0.75" header="0.3" footer="0.3"/>
  <pageSetup paperSize="9" scale="9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8"/>
  <sheetViews>
    <sheetView workbookViewId="0">
      <selection activeCell="Q17" sqref="Q17"/>
    </sheetView>
  </sheetViews>
  <sheetFormatPr defaultRowHeight="15" x14ac:dyDescent="0.25"/>
  <cols>
    <col min="1" max="1" width="4.42578125" customWidth="1"/>
    <col min="2" max="2" width="36.140625" customWidth="1"/>
    <col min="3" max="3" width="5.85546875" customWidth="1"/>
    <col min="4" max="4" width="6" customWidth="1"/>
    <col min="5" max="5" width="11.28515625" customWidth="1"/>
    <col min="6" max="6" width="13.42578125" customWidth="1"/>
    <col min="7" max="7" width="6.7109375" customWidth="1"/>
    <col min="8" max="8" width="14.42578125" customWidth="1"/>
    <col min="9" max="9" width="15.140625" customWidth="1"/>
    <col min="10" max="10" width="14.42578125" customWidth="1"/>
  </cols>
  <sheetData>
    <row r="1" spans="1:10" x14ac:dyDescent="0.25">
      <c r="A1" s="12"/>
      <c r="B1" s="12"/>
      <c r="C1" s="12"/>
      <c r="D1" s="12"/>
      <c r="E1" s="12"/>
      <c r="F1" s="12"/>
      <c r="G1" s="12"/>
      <c r="H1" s="51" t="s">
        <v>13</v>
      </c>
      <c r="I1" s="51"/>
      <c r="J1" s="12"/>
    </row>
    <row r="2" spans="1:10" x14ac:dyDescent="0.25">
      <c r="A2" s="12"/>
      <c r="B2" s="12"/>
      <c r="C2" s="12"/>
      <c r="D2" s="12"/>
      <c r="E2" s="12"/>
      <c r="F2" s="12"/>
      <c r="G2" s="12"/>
      <c r="H2" s="12"/>
      <c r="I2" s="12"/>
      <c r="J2" s="12"/>
    </row>
    <row r="3" spans="1:10" ht="23.25" customHeight="1" x14ac:dyDescent="0.25">
      <c r="A3" s="13" t="s">
        <v>26</v>
      </c>
      <c r="B3" s="13"/>
      <c r="C3" s="13"/>
      <c r="D3" s="13"/>
      <c r="E3" s="13"/>
      <c r="F3" s="13"/>
      <c r="G3" s="12"/>
      <c r="H3" s="12"/>
      <c r="I3" s="12"/>
      <c r="J3" s="12"/>
    </row>
    <row r="4" spans="1:10" ht="33.75" customHeight="1" x14ac:dyDescent="0.25">
      <c r="A4" s="4" t="s">
        <v>0</v>
      </c>
      <c r="B4" s="7" t="s">
        <v>1</v>
      </c>
      <c r="C4" s="7" t="s">
        <v>2</v>
      </c>
      <c r="D4" s="6" t="s">
        <v>3</v>
      </c>
      <c r="E4" s="7" t="s">
        <v>4</v>
      </c>
      <c r="F4" s="7" t="s">
        <v>5</v>
      </c>
      <c r="G4" s="7" t="s">
        <v>6</v>
      </c>
      <c r="H4" s="7" t="s">
        <v>7</v>
      </c>
      <c r="I4" s="7" t="s">
        <v>8</v>
      </c>
      <c r="J4" s="6" t="s">
        <v>9</v>
      </c>
    </row>
    <row r="5" spans="1:10" ht="255" customHeight="1" x14ac:dyDescent="0.25">
      <c r="A5" s="3">
        <v>1</v>
      </c>
      <c r="B5" s="67" t="s">
        <v>37</v>
      </c>
      <c r="C5" s="68"/>
      <c r="D5" s="68"/>
      <c r="E5" s="68"/>
      <c r="F5" s="68"/>
      <c r="G5" s="68"/>
      <c r="H5" s="68"/>
      <c r="I5" s="68"/>
      <c r="J5" s="69"/>
    </row>
    <row r="6" spans="1:10" s="5" customFormat="1" x14ac:dyDescent="0.25">
      <c r="A6" s="24" t="s">
        <v>38</v>
      </c>
      <c r="B6" s="22" t="s">
        <v>27</v>
      </c>
      <c r="C6" s="21" t="s">
        <v>10</v>
      </c>
      <c r="D6" s="21">
        <v>200</v>
      </c>
      <c r="E6" s="34"/>
      <c r="F6" s="40"/>
      <c r="G6" s="31">
        <v>0.08</v>
      </c>
      <c r="H6" s="43"/>
      <c r="I6" s="21"/>
      <c r="J6" s="21"/>
    </row>
    <row r="7" spans="1:10" s="5" customFormat="1" x14ac:dyDescent="0.25">
      <c r="A7" s="18" t="s">
        <v>39</v>
      </c>
      <c r="B7" s="23" t="s">
        <v>28</v>
      </c>
      <c r="C7" s="21" t="s">
        <v>10</v>
      </c>
      <c r="D7" s="14">
        <v>200</v>
      </c>
      <c r="E7" s="34"/>
      <c r="F7" s="17"/>
      <c r="G7" s="31">
        <v>0.08</v>
      </c>
      <c r="H7" s="44"/>
      <c r="I7" s="14"/>
      <c r="J7" s="14"/>
    </row>
    <row r="8" spans="1:10" s="5" customFormat="1" x14ac:dyDescent="0.25">
      <c r="A8" s="18" t="s">
        <v>40</v>
      </c>
      <c r="B8" s="23" t="s">
        <v>29</v>
      </c>
      <c r="C8" s="21" t="s">
        <v>10</v>
      </c>
      <c r="D8" s="14">
        <v>50</v>
      </c>
      <c r="E8" s="34"/>
      <c r="F8" s="17"/>
      <c r="G8" s="31">
        <v>0.08</v>
      </c>
      <c r="H8" s="44"/>
      <c r="I8" s="14"/>
      <c r="J8" s="14"/>
    </row>
    <row r="9" spans="1:10" s="5" customFormat="1" x14ac:dyDescent="0.25">
      <c r="A9" s="18" t="s">
        <v>41</v>
      </c>
      <c r="B9" s="23" t="s">
        <v>36</v>
      </c>
      <c r="C9" s="21" t="s">
        <v>10</v>
      </c>
      <c r="D9" s="30">
        <v>10</v>
      </c>
      <c r="E9" s="34"/>
      <c r="F9" s="17"/>
      <c r="G9" s="31">
        <v>0.08</v>
      </c>
      <c r="H9" s="44"/>
      <c r="I9" s="14"/>
      <c r="J9" s="14"/>
    </row>
    <row r="10" spans="1:10" s="5" customFormat="1" x14ac:dyDescent="0.25">
      <c r="A10" s="18" t="s">
        <v>42</v>
      </c>
      <c r="B10" s="23" t="s">
        <v>30</v>
      </c>
      <c r="C10" s="21" t="s">
        <v>10</v>
      </c>
      <c r="D10" s="21">
        <v>40</v>
      </c>
      <c r="E10" s="34"/>
      <c r="F10" s="41"/>
      <c r="G10" s="31">
        <v>0.08</v>
      </c>
      <c r="H10" s="44"/>
      <c r="I10" s="14"/>
      <c r="J10" s="14"/>
    </row>
    <row r="11" spans="1:10" s="5" customFormat="1" x14ac:dyDescent="0.25">
      <c r="A11" s="18" t="s">
        <v>43</v>
      </c>
      <c r="B11" s="25" t="s">
        <v>31</v>
      </c>
      <c r="C11" s="21" t="s">
        <v>10</v>
      </c>
      <c r="D11" s="29">
        <v>1</v>
      </c>
      <c r="E11" s="34"/>
      <c r="F11" s="41"/>
      <c r="G11" s="31">
        <v>0.08</v>
      </c>
      <c r="H11" s="44"/>
      <c r="I11" s="14"/>
      <c r="J11" s="14"/>
    </row>
    <row r="12" spans="1:10" s="5" customFormat="1" x14ac:dyDescent="0.25">
      <c r="A12" s="18" t="s">
        <v>44</v>
      </c>
      <c r="B12" s="27" t="s">
        <v>32</v>
      </c>
      <c r="C12" s="21" t="s">
        <v>10</v>
      </c>
      <c r="D12" s="29">
        <v>10</v>
      </c>
      <c r="E12" s="34"/>
      <c r="F12" s="41"/>
      <c r="G12" s="31">
        <v>0.08</v>
      </c>
      <c r="H12" s="44"/>
      <c r="I12" s="14"/>
      <c r="J12" s="14"/>
    </row>
    <row r="13" spans="1:10" s="5" customFormat="1" x14ac:dyDescent="0.25">
      <c r="A13" s="18" t="s">
        <v>45</v>
      </c>
      <c r="B13" s="28" t="s">
        <v>33</v>
      </c>
      <c r="C13" s="21" t="s">
        <v>10</v>
      </c>
      <c r="D13" s="29">
        <v>1</v>
      </c>
      <c r="E13" s="34"/>
      <c r="F13" s="41"/>
      <c r="G13" s="31">
        <v>0.08</v>
      </c>
      <c r="H13" s="44"/>
      <c r="I13" s="14"/>
      <c r="J13" s="14"/>
    </row>
    <row r="14" spans="1:10" x14ac:dyDescent="0.25">
      <c r="A14" s="18" t="s">
        <v>46</v>
      </c>
      <c r="B14" s="28" t="s">
        <v>34</v>
      </c>
      <c r="C14" s="21" t="s">
        <v>10</v>
      </c>
      <c r="D14" s="29">
        <v>1</v>
      </c>
      <c r="E14" s="34"/>
      <c r="F14" s="41"/>
      <c r="G14" s="31">
        <v>0.08</v>
      </c>
      <c r="H14" s="44"/>
      <c r="I14" s="20"/>
      <c r="J14" s="20"/>
    </row>
    <row r="15" spans="1:10" x14ac:dyDescent="0.25">
      <c r="A15" s="36" t="s">
        <v>47</v>
      </c>
      <c r="B15" s="35" t="s">
        <v>35</v>
      </c>
      <c r="C15" s="15" t="s">
        <v>10</v>
      </c>
      <c r="D15" s="37">
        <v>10</v>
      </c>
      <c r="E15" s="38"/>
      <c r="F15" s="42"/>
      <c r="G15" s="16">
        <v>0.08</v>
      </c>
      <c r="H15" s="45"/>
      <c r="I15" s="32"/>
      <c r="J15" s="32"/>
    </row>
    <row r="16" spans="1:10" s="5" customFormat="1" ht="67.5" customHeight="1" x14ac:dyDescent="0.25">
      <c r="A16" s="21">
        <v>2</v>
      </c>
      <c r="B16" s="70" t="s">
        <v>48</v>
      </c>
      <c r="C16" s="71"/>
      <c r="D16" s="71"/>
      <c r="E16" s="71"/>
      <c r="F16" s="71"/>
      <c r="G16" s="71"/>
      <c r="H16" s="71"/>
      <c r="I16" s="71"/>
      <c r="J16" s="72"/>
    </row>
    <row r="17" spans="1:10" s="5" customFormat="1" ht="224.25" customHeight="1" x14ac:dyDescent="0.25">
      <c r="A17" s="21" t="s">
        <v>50</v>
      </c>
      <c r="B17" s="73" t="s">
        <v>49</v>
      </c>
      <c r="C17" s="74"/>
      <c r="D17" s="74"/>
      <c r="E17" s="74"/>
      <c r="F17" s="74"/>
      <c r="G17" s="74"/>
      <c r="H17" s="74"/>
      <c r="I17" s="74"/>
      <c r="J17" s="75"/>
    </row>
    <row r="18" spans="1:10" s="5" customFormat="1" x14ac:dyDescent="0.25">
      <c r="A18" s="21" t="s">
        <v>51</v>
      </c>
      <c r="B18" s="26" t="s">
        <v>58</v>
      </c>
      <c r="C18" s="21" t="s">
        <v>10</v>
      </c>
      <c r="D18" s="29">
        <v>20</v>
      </c>
      <c r="E18" s="39"/>
      <c r="F18" s="46"/>
      <c r="G18" s="31">
        <v>0.08</v>
      </c>
      <c r="H18" s="46"/>
      <c r="I18" s="32"/>
      <c r="J18" s="32"/>
    </row>
    <row r="19" spans="1:10" s="5" customFormat="1" x14ac:dyDescent="0.25">
      <c r="A19" s="21" t="s">
        <v>52</v>
      </c>
      <c r="B19" s="26" t="s">
        <v>28</v>
      </c>
      <c r="C19" s="21" t="s">
        <v>10</v>
      </c>
      <c r="D19" s="29">
        <v>20</v>
      </c>
      <c r="E19" s="39"/>
      <c r="F19" s="46"/>
      <c r="G19" s="31">
        <v>0.08</v>
      </c>
      <c r="H19" s="46"/>
      <c r="I19" s="32"/>
      <c r="J19" s="32"/>
    </row>
    <row r="20" spans="1:10" s="5" customFormat="1" x14ac:dyDescent="0.25">
      <c r="A20" s="21" t="s">
        <v>53</v>
      </c>
      <c r="B20" s="26" t="s">
        <v>29</v>
      </c>
      <c r="C20" s="21" t="s">
        <v>10</v>
      </c>
      <c r="D20" s="29">
        <v>10</v>
      </c>
      <c r="E20" s="39"/>
      <c r="F20" s="46"/>
      <c r="G20" s="31">
        <v>0.08</v>
      </c>
      <c r="H20" s="46"/>
      <c r="I20" s="32"/>
      <c r="J20" s="32"/>
    </row>
    <row r="21" spans="1:10" s="5" customFormat="1" x14ac:dyDescent="0.25">
      <c r="A21" s="21" t="s">
        <v>54</v>
      </c>
      <c r="B21" s="26" t="s">
        <v>59</v>
      </c>
      <c r="C21" s="21" t="s">
        <v>10</v>
      </c>
      <c r="D21" s="29">
        <v>10</v>
      </c>
      <c r="E21" s="39"/>
      <c r="F21" s="46"/>
      <c r="G21" s="31">
        <v>0.08</v>
      </c>
      <c r="H21" s="46"/>
      <c r="I21" s="32"/>
      <c r="J21" s="32"/>
    </row>
    <row r="22" spans="1:10" s="5" customFormat="1" x14ac:dyDescent="0.25">
      <c r="A22" s="21" t="s">
        <v>55</v>
      </c>
      <c r="B22" s="26" t="s">
        <v>60</v>
      </c>
      <c r="C22" s="21" t="s">
        <v>10</v>
      </c>
      <c r="D22" s="29">
        <v>20</v>
      </c>
      <c r="E22" s="39"/>
      <c r="F22" s="46"/>
      <c r="G22" s="31">
        <v>0.08</v>
      </c>
      <c r="H22" s="46"/>
      <c r="I22" s="32"/>
      <c r="J22" s="32"/>
    </row>
    <row r="23" spans="1:10" s="5" customFormat="1" x14ac:dyDescent="0.25">
      <c r="A23" s="21" t="s">
        <v>56</v>
      </c>
      <c r="B23" s="26" t="s">
        <v>61</v>
      </c>
      <c r="C23" s="21" t="s">
        <v>10</v>
      </c>
      <c r="D23" s="29">
        <v>20</v>
      </c>
      <c r="E23" s="39"/>
      <c r="F23" s="46"/>
      <c r="G23" s="31">
        <v>0.08</v>
      </c>
      <c r="H23" s="46"/>
      <c r="I23" s="32"/>
      <c r="J23" s="32"/>
    </row>
    <row r="24" spans="1:10" s="5" customFormat="1" x14ac:dyDescent="0.25">
      <c r="A24" s="21" t="s">
        <v>62</v>
      </c>
      <c r="B24" s="26" t="s">
        <v>63</v>
      </c>
      <c r="C24" s="21" t="s">
        <v>10</v>
      </c>
      <c r="D24" s="29">
        <v>10</v>
      </c>
      <c r="E24" s="39"/>
      <c r="F24" s="46"/>
      <c r="G24" s="31">
        <v>0.08</v>
      </c>
      <c r="H24" s="46"/>
      <c r="I24" s="32"/>
      <c r="J24" s="32"/>
    </row>
    <row r="25" spans="1:10" s="5" customFormat="1" x14ac:dyDescent="0.25">
      <c r="A25" s="21" t="s">
        <v>57</v>
      </c>
      <c r="B25" s="26" t="s">
        <v>64</v>
      </c>
      <c r="C25" s="21" t="s">
        <v>10</v>
      </c>
      <c r="D25" s="29">
        <v>10</v>
      </c>
      <c r="E25" s="39"/>
      <c r="F25" s="46"/>
      <c r="G25" s="31">
        <v>0.08</v>
      </c>
      <c r="H25" s="46"/>
      <c r="I25" s="32"/>
      <c r="J25" s="32"/>
    </row>
    <row r="26" spans="1:10" s="5" customFormat="1" x14ac:dyDescent="0.25">
      <c r="A26" s="21" t="s">
        <v>65</v>
      </c>
      <c r="B26" s="26" t="s">
        <v>66</v>
      </c>
      <c r="C26" s="21" t="s">
        <v>10</v>
      </c>
      <c r="D26" s="29">
        <v>10</v>
      </c>
      <c r="E26" s="39"/>
      <c r="F26" s="46"/>
      <c r="G26" s="31">
        <v>0.08</v>
      </c>
      <c r="H26" s="46"/>
      <c r="I26" s="32"/>
      <c r="J26" s="32"/>
    </row>
    <row r="27" spans="1:10" x14ac:dyDescent="0.25">
      <c r="A27" s="2"/>
      <c r="B27" s="76" t="s">
        <v>11</v>
      </c>
      <c r="C27" s="77"/>
      <c r="D27" s="77"/>
      <c r="E27" s="78"/>
      <c r="F27" s="47"/>
      <c r="G27" s="48"/>
      <c r="H27" s="47"/>
      <c r="I27" s="33"/>
      <c r="J27" s="33"/>
    </row>
    <row r="28" spans="1:10" x14ac:dyDescent="0.25">
      <c r="F28" s="12"/>
      <c r="G28" s="12"/>
      <c r="H28" s="12"/>
    </row>
  </sheetData>
  <mergeCells count="5">
    <mergeCell ref="B5:J5"/>
    <mergeCell ref="B16:J16"/>
    <mergeCell ref="B17:J17"/>
    <mergeCell ref="B27:E27"/>
    <mergeCell ref="H1:I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1</vt:i4>
      </vt:variant>
    </vt:vector>
  </HeadingPairs>
  <TitlesOfParts>
    <vt:vector size="8" baseType="lpstr">
      <vt:lpstr>Zadanie nr 1</vt:lpstr>
      <vt:lpstr>Zadanie nr 2</vt:lpstr>
      <vt:lpstr>Zadanie nr 3</vt:lpstr>
      <vt:lpstr>Zadanie nr 4</vt:lpstr>
      <vt:lpstr>Zadanie nr 5</vt:lpstr>
      <vt:lpstr>Zadanie nr 6</vt:lpstr>
      <vt:lpstr>Zadanie nr 7</vt:lpstr>
      <vt:lpstr>'Zadanie nr 6'!Obszar_wydruku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Bogumiła</dc:creator>
  <cp:lastModifiedBy>Windows User</cp:lastModifiedBy>
  <cp:lastPrinted>2019-01-25T07:46:33Z</cp:lastPrinted>
  <dcterms:created xsi:type="dcterms:W3CDTF">2018-12-06T06:44:09Z</dcterms:created>
  <dcterms:modified xsi:type="dcterms:W3CDTF">2019-01-25T09:23:30Z</dcterms:modified>
</cp:coreProperties>
</file>