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mw.gdynia.pl\udostepnione\ZP\P O S T Ę P O W A N I A 2024\15 Materiały biurowe\"/>
    </mc:Choice>
  </mc:AlternateContent>
  <bookViews>
    <workbookView xWindow="0" yWindow="0" windowWidth="23040" windowHeight="9060"/>
  </bookViews>
  <sheets>
    <sheet name="Papier dla Wydawnictwa AMW" sheetId="1" r:id="rId1"/>
  </sheets>
  <calcPr calcId="191029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3" i="1"/>
  <c r="I13" i="1" l="1"/>
  <c r="K4" i="1"/>
  <c r="K5" i="1"/>
  <c r="K6" i="1"/>
  <c r="K7" i="1"/>
  <c r="K8" i="1"/>
  <c r="K9" i="1"/>
  <c r="K10" i="1"/>
  <c r="K11" i="1"/>
  <c r="K12" i="1"/>
  <c r="I4" i="1"/>
  <c r="I5" i="1"/>
  <c r="I6" i="1"/>
  <c r="I7" i="1"/>
  <c r="I8" i="1"/>
  <c r="I9" i="1"/>
  <c r="I10" i="1"/>
  <c r="I11" i="1"/>
  <c r="I12" i="1"/>
  <c r="K3" i="1"/>
  <c r="I3" i="1"/>
  <c r="K13" i="1" l="1"/>
</calcChain>
</file>

<file path=xl/sharedStrings.xml><?xml version="1.0" encoding="utf-8"?>
<sst xmlns="http://schemas.openxmlformats.org/spreadsheetml/2006/main" count="31" uniqueCount="25">
  <si>
    <t>Część II - Papier dla wydawnictwa</t>
  </si>
  <si>
    <t>Lp.</t>
  </si>
  <si>
    <t>Wyszczególnienie</t>
  </si>
  <si>
    <t>Jm</t>
  </si>
  <si>
    <t>Ilość</t>
  </si>
  <si>
    <t>ryza</t>
  </si>
  <si>
    <t>kg.</t>
  </si>
  <si>
    <t>ark.</t>
  </si>
  <si>
    <t>ark</t>
  </si>
  <si>
    <t>Wartość netto</t>
  </si>
  <si>
    <t>Cena jedn. Brutto</t>
  </si>
  <si>
    <t>Cena jedn. netto</t>
  </si>
  <si>
    <t>Wartość brutto</t>
  </si>
  <si>
    <t>Stawka podatku VAT</t>
  </si>
  <si>
    <t xml:space="preserve">Wielowarstwowy,powlekany karton graficzny z białym spodem(FBB, GC1), A-1,250g/m2, przeznaczony do druku wielobarwnego, dwustronnego (rodzaj druku offset, typografia) produkcji okładek książek. Karton można załamywać, wykrawać, laminować. Jednostronnie kryty </t>
  </si>
  <si>
    <t>Karton ozdobny barwiony w masie z masy celulozowej ECF, niepowlekany, struktura prążkowa po obu stronach do wykonywania dyplomów, teczek firmowych, kolor: blue navy, format 720 x 1010 mm (B1 +) 280 g/m2.W oryginalnym  opakowaniu po 125 arkuszy.</t>
  </si>
  <si>
    <t xml:space="preserve">Wysokiej jakości biały, satynowy papier do drukarek laserowych, do wydruków kolorowych, format SRA 3- 450/320 mm, 250 g/m2, ECF, bezdrzewny, nieprzeźroczystość 98%, CIE 168 +/-2  (op. w oryginalnych  ryzach po 125 ark.)  </t>
  </si>
  <si>
    <t>Papier xerograficzny biały A 4 uniwersalny 80g/m2, białośc min 48 CIE, wryzach po 500 arkuszy</t>
  </si>
  <si>
    <t>Karton powlekany makulaturowy z szarym spodem 230 g/ m2 700 x 1000 mm</t>
  </si>
  <si>
    <t xml:space="preserve">Papier wykonany metodą wylewową, charakteryzujący się powierzchnia lustrzaną w technice zbliżonej do  nieprodukowanego już papieru chromolux. jednostronnie powlekany, jednostronnie barwiony i błyszczący, gładki, do druku offsetowego. Kolor ciemny granat.
Format 700 x 1000 mm, 250 g/m2 </t>
  </si>
  <si>
    <t xml:space="preserve">Papier offsetowy 610 mm x 860mm, 90g/m2,nieprzeźroczystość: 92%, białość: CIE 148+/-2%, grubość:  99  mikrometrów, biały, niepowlekany, przeznaczony do druku książek zarówno jedno jak i wielobarwnych, dostawa tylko w dwóch oryginalnych nieotwieranych opakowaniach na paletach po 9500 ark. Dostawa samochodem samowyładowczym.  </t>
  </si>
  <si>
    <t>Producent i symbol producenta</t>
  </si>
  <si>
    <t>Papier kolorowy bezdrzewny, matowy , spulchnienie 1,33, grubość 0,307 mm nasycony nasycony niebieski, rgb(65,105,225) format B 1, 230 g/ m2,  format 700 x 1000 mm FSC. Oryginalnie ryzowany po 125 arkuszy.</t>
  </si>
  <si>
    <t>Papier kolorowy bezdrzewny, matowy , spulchnienie 1,33, grubość 0,307 mm nasycony żółty- zimny, RGB 255,239,0,  format B 1, 230 g/ m2,  format 700 x 1000 mm FSC. Oryginalnie ryzowany po 125 arkuszy.</t>
  </si>
  <si>
    <t>Papier kolorowy bezdrzewny, matowy , spulchnienie 1,33, grubość 0,307 mm intensywny zielony, kod koloru intensive green RGB 0,128,0,  format B 1, 230 g/ m2,  format 700 x 1000 mm FSC. Oryginalnie ryzowany po 125 arkuszy.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</si>
</sst>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z_ł_-;\-* #,##0.00\ _z_ł_-;_-* \-??\ _z_ł_-;_-@_-"/>
  </numFmts>
  <fonts count="14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name val="Arial"/>
      <family val="2"/>
      <charset val="238"/>
    </font>
    <font>
      <b/>
      <sz val="14"/>
      <color theme="1"/>
      <name val="Czcionka tekstu podstawowego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ill="0" applyBorder="0" applyAlignment="0" applyProtection="0"/>
    <xf numFmtId="0" fontId="2" fillId="0" borderId="0"/>
    <xf numFmtId="0" fontId="2" fillId="0" borderId="0"/>
    <xf numFmtId="0" fontId="1" fillId="0" borderId="0"/>
    <xf numFmtId="0" fontId="3" fillId="0" borderId="0"/>
  </cellStyleXfs>
  <cellXfs count="53">
    <xf numFmtId="0" fontId="0" fillId="0" borderId="0" xfId="0"/>
    <xf numFmtId="0" fontId="6" fillId="0" borderId="0" xfId="0" applyFont="1"/>
    <xf numFmtId="0" fontId="4" fillId="2" borderId="2" xfId="1" applyFont="1" applyFill="1" applyBorder="1" applyAlignment="1" applyProtection="1">
      <alignment horizontal="center" vertical="center"/>
    </xf>
    <xf numFmtId="0" fontId="4" fillId="2" borderId="5" xfId="1" applyFont="1" applyFill="1" applyBorder="1" applyAlignment="1" applyProtection="1">
      <alignment horizontal="center" vertical="center"/>
      <protection locked="0"/>
    </xf>
    <xf numFmtId="4" fontId="4" fillId="2" borderId="5" xfId="1" applyNumberFormat="1" applyFont="1" applyFill="1" applyBorder="1" applyAlignment="1" applyProtection="1">
      <alignment horizontal="right" vertical="center"/>
      <protection locked="0"/>
    </xf>
    <xf numFmtId="0" fontId="4" fillId="2" borderId="5" xfId="1" applyFont="1" applyFill="1" applyBorder="1" applyAlignment="1" applyProtection="1">
      <alignment horizontal="center" vertical="center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 wrapText="1"/>
    </xf>
    <xf numFmtId="4" fontId="8" fillId="0" borderId="1" xfId="1" applyNumberFormat="1" applyFont="1" applyFill="1" applyBorder="1" applyAlignment="1" applyProtection="1">
      <alignment horizontal="center" vertical="center" wrapText="1"/>
    </xf>
    <xf numFmtId="3" fontId="8" fillId="0" borderId="4" xfId="1" applyNumberFormat="1" applyFont="1" applyFill="1" applyBorder="1" applyAlignment="1" applyProtection="1">
      <alignment horizontal="center" vertical="center" wrapText="1"/>
    </xf>
    <xf numFmtId="4" fontId="8" fillId="0" borderId="5" xfId="1" applyNumberFormat="1" applyFont="1" applyFill="1" applyBorder="1" applyAlignment="1" applyProtection="1">
      <alignment horizontal="center" vertical="center" wrapText="1"/>
    </xf>
    <xf numFmtId="4" fontId="4" fillId="2" borderId="8" xfId="1" applyNumberFormat="1" applyFont="1" applyFill="1" applyBorder="1" applyAlignment="1" applyProtection="1">
      <alignment horizontal="right" vertical="center"/>
      <protection locked="0"/>
    </xf>
    <xf numFmtId="4" fontId="4" fillId="2" borderId="7" xfId="1" applyNumberFormat="1" applyFont="1" applyFill="1" applyBorder="1" applyAlignment="1" applyProtection="1">
      <alignment horizontal="right" vertical="center"/>
      <protection locked="0"/>
    </xf>
    <xf numFmtId="0" fontId="9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0" xfId="0"/>
    <xf numFmtId="4" fontId="4" fillId="2" borderId="13" xfId="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10" fillId="0" borderId="5" xfId="0" applyFont="1" applyBorder="1"/>
    <xf numFmtId="4" fontId="8" fillId="0" borderId="6" xfId="1" applyNumberFormat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12" fillId="0" borderId="17" xfId="0" applyNumberFormat="1" applyFont="1" applyBorder="1"/>
    <xf numFmtId="0" fontId="12" fillId="0" borderId="0" xfId="0" applyFont="1"/>
    <xf numFmtId="4" fontId="7" fillId="0" borderId="17" xfId="0" applyNumberFormat="1" applyFont="1" applyBorder="1"/>
    <xf numFmtId="4" fontId="8" fillId="0" borderId="5" xfId="1" applyNumberFormat="1" applyFont="1" applyFill="1" applyBorder="1" applyAlignment="1" applyProtection="1">
      <alignment horizontal="right" vertical="center" wrapText="1"/>
    </xf>
    <xf numFmtId="4" fontId="8" fillId="0" borderId="5" xfId="1" applyNumberFormat="1" applyFont="1" applyFill="1" applyBorder="1" applyAlignment="1" applyProtection="1">
      <alignment horizontal="right" vertical="center" wrapText="1"/>
      <protection locked="0"/>
    </xf>
    <xf numFmtId="1" fontId="13" fillId="2" borderId="8" xfId="1" applyNumberFormat="1" applyFont="1" applyFill="1" applyBorder="1" applyAlignment="1" applyProtection="1">
      <alignment horizontal="center" vertical="center"/>
      <protection locked="0"/>
    </xf>
    <xf numFmtId="1" fontId="13" fillId="2" borderId="5" xfId="1" applyNumberFormat="1" applyFont="1" applyFill="1" applyBorder="1" applyAlignment="1" applyProtection="1">
      <alignment horizontal="center" vertical="center"/>
      <protection locked="0"/>
    </xf>
    <xf numFmtId="1" fontId="13" fillId="2" borderId="12" xfId="1" applyNumberFormat="1" applyFont="1" applyFill="1" applyBorder="1" applyAlignment="1" applyProtection="1">
      <alignment horizontal="center" vertical="center"/>
      <protection locked="0"/>
    </xf>
    <xf numFmtId="1" fontId="13" fillId="2" borderId="6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left" vertical="center" wrapText="1"/>
      <protection locked="0"/>
    </xf>
    <xf numFmtId="0" fontId="4" fillId="2" borderId="1" xfId="1" applyFont="1" applyFill="1" applyBorder="1" applyAlignment="1" applyProtection="1">
      <alignment horizontal="left" vertical="center" wrapText="1"/>
      <protection locked="0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2" borderId="9" xfId="1" applyFont="1" applyFill="1" applyBorder="1" applyAlignment="1" applyProtection="1">
      <alignment horizontal="left" vertical="center" wrapText="1"/>
      <protection locked="0"/>
    </xf>
    <xf numFmtId="0" fontId="4" fillId="2" borderId="10" xfId="1" applyFont="1" applyFill="1" applyBorder="1" applyAlignment="1" applyProtection="1">
      <alignment horizontal="left" vertical="center" wrapText="1"/>
      <protection locked="0"/>
    </xf>
    <xf numFmtId="0" fontId="4" fillId="2" borderId="3" xfId="1" applyFont="1" applyFill="1" applyBorder="1" applyAlignment="1" applyProtection="1">
      <alignment horizontal="left" vertical="center" wrapText="1"/>
      <protection locked="0"/>
    </xf>
    <xf numFmtId="0" fontId="4" fillId="2" borderId="14" xfId="1" applyFont="1" applyFill="1" applyBorder="1" applyAlignment="1" applyProtection="1">
      <alignment horizontal="left" vertical="center" wrapText="1"/>
      <protection locked="0"/>
    </xf>
    <xf numFmtId="0" fontId="4" fillId="2" borderId="15" xfId="1" applyFont="1" applyFill="1" applyBorder="1" applyAlignment="1" applyProtection="1">
      <alignment horizontal="left" vertical="center" wrapText="1"/>
      <protection locked="0"/>
    </xf>
    <xf numFmtId="0" fontId="4" fillId="2" borderId="7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Alignment="1">
      <alignment horizontal="left" vertical="center"/>
    </xf>
    <xf numFmtId="0" fontId="4" fillId="2" borderId="2" xfId="1" applyFont="1" applyFill="1" applyBorder="1" applyAlignment="1" applyProtection="1">
      <alignment horizontal="left" vertical="center" wrapText="1"/>
      <protection locked="0"/>
    </xf>
    <xf numFmtId="0" fontId="4" fillId="2" borderId="16" xfId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</xf>
    <xf numFmtId="0" fontId="4" fillId="2" borderId="11" xfId="1" applyFont="1" applyFill="1" applyBorder="1" applyAlignment="1" applyProtection="1">
      <alignment horizontal="left" vertical="center" wrapText="1"/>
      <protection locked="0"/>
    </xf>
    <xf numFmtId="0" fontId="4" fillId="0" borderId="9" xfId="1" applyFont="1" applyFill="1" applyBorder="1" applyAlignment="1" applyProtection="1">
      <alignment horizontal="left" vertical="center" wrapText="1"/>
    </xf>
    <xf numFmtId="0" fontId="4" fillId="0" borderId="10" xfId="1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horizontal="left" vertical="center" wrapText="1"/>
    </xf>
  </cellXfs>
  <cellStyles count="7">
    <cellStyle name="Dziesiętny 2" xfId="2"/>
    <cellStyle name="Normalny" xfId="0" builtinId="0"/>
    <cellStyle name="Normalny 2" xfId="1"/>
    <cellStyle name="Normalny 2 2" xfId="3"/>
    <cellStyle name="Normalny 3" xfId="4"/>
    <cellStyle name="Normalny 4" xfId="5"/>
    <cellStyle name="Normalny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topLeftCell="A10" workbookViewId="0">
      <selection activeCell="F12" sqref="F12"/>
    </sheetView>
  </sheetViews>
  <sheetFormatPr defaultRowHeight="14.25"/>
  <cols>
    <col min="1" max="1" width="4.875" customWidth="1"/>
    <col min="4" max="4" width="29.25" customWidth="1"/>
    <col min="7" max="7" width="11.125" customWidth="1"/>
    <col min="8" max="8" width="14.25" customWidth="1"/>
    <col min="9" max="9" width="15" customWidth="1"/>
    <col min="10" max="10" width="18.125" customWidth="1"/>
    <col min="11" max="11" width="22.25" style="1" customWidth="1"/>
    <col min="12" max="12" width="25.875" customWidth="1"/>
  </cols>
  <sheetData>
    <row r="1" spans="1:12" ht="18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54">
      <c r="A2" s="7" t="s">
        <v>1</v>
      </c>
      <c r="B2" s="48" t="s">
        <v>2</v>
      </c>
      <c r="C2" s="48"/>
      <c r="D2" s="48"/>
      <c r="E2" s="7" t="s">
        <v>3</v>
      </c>
      <c r="F2" s="7" t="s">
        <v>4</v>
      </c>
      <c r="G2" s="7" t="s">
        <v>13</v>
      </c>
      <c r="H2" s="8" t="s">
        <v>11</v>
      </c>
      <c r="I2" s="9" t="s">
        <v>9</v>
      </c>
      <c r="J2" s="19" t="s">
        <v>10</v>
      </c>
      <c r="K2" s="20" t="s">
        <v>12</v>
      </c>
      <c r="L2" s="21" t="s">
        <v>21</v>
      </c>
    </row>
    <row r="3" spans="1:12" s="17" customFormat="1" ht="41.45" customHeight="1">
      <c r="A3" s="25">
        <v>1</v>
      </c>
      <c r="B3" s="50" t="s">
        <v>17</v>
      </c>
      <c r="C3" s="51"/>
      <c r="D3" s="52"/>
      <c r="E3" s="24" t="s">
        <v>5</v>
      </c>
      <c r="F3" s="25">
        <v>10</v>
      </c>
      <c r="G3" s="23">
        <v>23</v>
      </c>
      <c r="H3" s="10"/>
      <c r="I3" s="30">
        <f>F3*H3</f>
        <v>0</v>
      </c>
      <c r="J3" s="30">
        <f>I3*1.23</f>
        <v>0</v>
      </c>
      <c r="K3" s="31">
        <f>F3*J3</f>
        <v>0</v>
      </c>
      <c r="L3" s="14"/>
    </row>
    <row r="4" spans="1:12" ht="109.5" customHeight="1">
      <c r="A4" s="2">
        <v>2</v>
      </c>
      <c r="B4" s="46" t="s">
        <v>20</v>
      </c>
      <c r="C4" s="46"/>
      <c r="D4" s="47"/>
      <c r="E4" s="6" t="s">
        <v>6</v>
      </c>
      <c r="F4" s="32">
        <v>896</v>
      </c>
      <c r="G4" s="23">
        <v>23</v>
      </c>
      <c r="H4" s="11"/>
      <c r="I4" s="30">
        <f t="shared" ref="I4:I12" si="0">F4*H4</f>
        <v>0</v>
      </c>
      <c r="J4" s="30">
        <f t="shared" ref="J4:J12" si="1">I4*1.23</f>
        <v>0</v>
      </c>
      <c r="K4" s="31">
        <f t="shared" ref="K4:K12" si="2">F4*J4</f>
        <v>0</v>
      </c>
      <c r="L4" s="22"/>
    </row>
    <row r="5" spans="1:12" s="15" customFormat="1" ht="109.5" customHeight="1">
      <c r="A5" s="2">
        <v>3</v>
      </c>
      <c r="B5" s="38" t="s">
        <v>15</v>
      </c>
      <c r="C5" s="49"/>
      <c r="D5" s="49"/>
      <c r="E5" s="3" t="s">
        <v>7</v>
      </c>
      <c r="F5" s="33">
        <v>500</v>
      </c>
      <c r="G5" s="23">
        <v>23</v>
      </c>
      <c r="H5" s="4"/>
      <c r="I5" s="30">
        <f t="shared" si="0"/>
        <v>0</v>
      </c>
      <c r="J5" s="30">
        <f t="shared" si="1"/>
        <v>0</v>
      </c>
      <c r="K5" s="31">
        <f t="shared" si="2"/>
        <v>0</v>
      </c>
      <c r="L5" s="13"/>
    </row>
    <row r="6" spans="1:12" ht="104.45" customHeight="1">
      <c r="A6" s="5">
        <v>4</v>
      </c>
      <c r="B6" s="37" t="s">
        <v>14</v>
      </c>
      <c r="C6" s="37"/>
      <c r="D6" s="38"/>
      <c r="E6" s="6" t="s">
        <v>7</v>
      </c>
      <c r="F6" s="32">
        <v>1000</v>
      </c>
      <c r="G6" s="23">
        <v>23</v>
      </c>
      <c r="H6" s="11"/>
      <c r="I6" s="30">
        <f t="shared" si="0"/>
        <v>0</v>
      </c>
      <c r="J6" s="30">
        <f t="shared" si="1"/>
        <v>0</v>
      </c>
      <c r="K6" s="31">
        <f t="shared" si="2"/>
        <v>0</v>
      </c>
      <c r="L6" s="13"/>
    </row>
    <row r="7" spans="1:12" s="17" customFormat="1" ht="45" customHeight="1">
      <c r="A7" s="5">
        <v>5</v>
      </c>
      <c r="B7" s="39" t="s">
        <v>18</v>
      </c>
      <c r="C7" s="40"/>
      <c r="D7" s="41"/>
      <c r="E7" s="6" t="s">
        <v>7</v>
      </c>
      <c r="F7" s="34">
        <v>300</v>
      </c>
      <c r="G7" s="23">
        <v>23</v>
      </c>
      <c r="H7" s="16"/>
      <c r="I7" s="30">
        <f t="shared" si="0"/>
        <v>0</v>
      </c>
      <c r="J7" s="30">
        <f t="shared" si="1"/>
        <v>0</v>
      </c>
      <c r="K7" s="31">
        <f t="shared" si="2"/>
        <v>0</v>
      </c>
      <c r="L7" s="13"/>
    </row>
    <row r="8" spans="1:12" ht="97.9" customHeight="1">
      <c r="A8" s="5">
        <v>6</v>
      </c>
      <c r="B8" s="42" t="s">
        <v>22</v>
      </c>
      <c r="C8" s="43"/>
      <c r="D8" s="44"/>
      <c r="E8" s="3" t="s">
        <v>8</v>
      </c>
      <c r="F8" s="35">
        <v>125</v>
      </c>
      <c r="G8" s="23">
        <v>23</v>
      </c>
      <c r="H8" s="12"/>
      <c r="I8" s="30">
        <f t="shared" si="0"/>
        <v>0</v>
      </c>
      <c r="J8" s="30">
        <f t="shared" si="1"/>
        <v>0</v>
      </c>
      <c r="K8" s="31">
        <f t="shared" si="2"/>
        <v>0</v>
      </c>
      <c r="L8" s="13"/>
    </row>
    <row r="9" spans="1:12" s="17" customFormat="1" ht="97.9" customHeight="1">
      <c r="A9" s="5">
        <v>7</v>
      </c>
      <c r="B9" s="42" t="s">
        <v>23</v>
      </c>
      <c r="C9" s="43"/>
      <c r="D9" s="44"/>
      <c r="E9" s="3" t="s">
        <v>8</v>
      </c>
      <c r="F9" s="35">
        <v>125</v>
      </c>
      <c r="G9" s="23">
        <v>23</v>
      </c>
      <c r="H9" s="12"/>
      <c r="I9" s="30">
        <f t="shared" si="0"/>
        <v>0</v>
      </c>
      <c r="J9" s="30">
        <f t="shared" si="1"/>
        <v>0</v>
      </c>
      <c r="K9" s="31">
        <f t="shared" si="2"/>
        <v>0</v>
      </c>
      <c r="L9" s="13"/>
    </row>
    <row r="10" spans="1:12" s="17" customFormat="1" ht="97.9" customHeight="1">
      <c r="A10" s="5">
        <v>8</v>
      </c>
      <c r="B10" s="42" t="s">
        <v>24</v>
      </c>
      <c r="C10" s="43"/>
      <c r="D10" s="44"/>
      <c r="E10" s="3" t="s">
        <v>8</v>
      </c>
      <c r="F10" s="35">
        <v>125</v>
      </c>
      <c r="G10" s="23">
        <v>23</v>
      </c>
      <c r="H10" s="12"/>
      <c r="I10" s="30">
        <f t="shared" si="0"/>
        <v>0</v>
      </c>
      <c r="J10" s="30">
        <f t="shared" si="1"/>
        <v>0</v>
      </c>
      <c r="K10" s="31">
        <f t="shared" si="2"/>
        <v>0</v>
      </c>
      <c r="L10" s="13"/>
    </row>
    <row r="11" spans="1:12" s="17" customFormat="1" ht="90.6" customHeight="1">
      <c r="A11" s="5">
        <v>9</v>
      </c>
      <c r="B11" s="36" t="s">
        <v>16</v>
      </c>
      <c r="C11" s="36"/>
      <c r="D11" s="36"/>
      <c r="E11" s="3" t="s">
        <v>5</v>
      </c>
      <c r="F11" s="33">
        <v>40</v>
      </c>
      <c r="G11" s="23">
        <v>23</v>
      </c>
      <c r="H11" s="4"/>
      <c r="I11" s="30">
        <f t="shared" si="0"/>
        <v>0</v>
      </c>
      <c r="J11" s="30">
        <f t="shared" si="1"/>
        <v>0</v>
      </c>
      <c r="K11" s="31">
        <f t="shared" si="2"/>
        <v>0</v>
      </c>
      <c r="L11" s="13"/>
    </row>
    <row r="12" spans="1:12" ht="130.15" customHeight="1" thickBot="1">
      <c r="A12" s="5">
        <v>10</v>
      </c>
      <c r="B12" s="36" t="s">
        <v>19</v>
      </c>
      <c r="C12" s="36"/>
      <c r="D12" s="36"/>
      <c r="E12" s="3" t="s">
        <v>7</v>
      </c>
      <c r="F12" s="33">
        <v>100</v>
      </c>
      <c r="G12" s="23">
        <v>23</v>
      </c>
      <c r="H12" s="26"/>
      <c r="I12" s="30">
        <f t="shared" si="0"/>
        <v>0</v>
      </c>
      <c r="J12" s="30">
        <f t="shared" si="1"/>
        <v>0</v>
      </c>
      <c r="K12" s="31">
        <f t="shared" si="2"/>
        <v>0</v>
      </c>
      <c r="L12" s="18"/>
    </row>
    <row r="13" spans="1:12" ht="18.75" thickBot="1">
      <c r="I13" s="27">
        <f>SUM(I3:I12)</f>
        <v>0</v>
      </c>
      <c r="J13" s="28"/>
      <c r="K13" s="29">
        <f>SUM(K3:K12)</f>
        <v>0</v>
      </c>
    </row>
  </sheetData>
  <mergeCells count="12">
    <mergeCell ref="A1:K1"/>
    <mergeCell ref="B4:D4"/>
    <mergeCell ref="B2:D2"/>
    <mergeCell ref="B8:D8"/>
    <mergeCell ref="B5:D5"/>
    <mergeCell ref="B3:D3"/>
    <mergeCell ref="B11:D11"/>
    <mergeCell ref="B12:D12"/>
    <mergeCell ref="B6:D6"/>
    <mergeCell ref="B7:D7"/>
    <mergeCell ref="B9:D9"/>
    <mergeCell ref="B10:D10"/>
  </mergeCells>
  <pageMargins left="0.23622047244094491" right="0.23622047244094491" top="0.74803149606299213" bottom="0.74803149606299213" header="0.31496062992125984" footer="0.31496062992125984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Papier dla Wydawnictwa AMW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Banasik</dc:creator>
  <cp:lastModifiedBy>Adamczak Beata</cp:lastModifiedBy>
  <cp:lastPrinted>2024-03-12T09:36:02Z</cp:lastPrinted>
  <dcterms:created xsi:type="dcterms:W3CDTF">2021-02-25T10:21:00Z</dcterms:created>
  <dcterms:modified xsi:type="dcterms:W3CDTF">2024-03-15T11:29:43Z</dcterms:modified>
</cp:coreProperties>
</file>