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ADC0B6EA-951C-43A5-A64D-FD0571937F8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</calcChain>
</file>

<file path=xl/sharedStrings.xml><?xml version="1.0" encoding="utf-8"?>
<sst xmlns="http://schemas.openxmlformats.org/spreadsheetml/2006/main" count="72" uniqueCount="44">
  <si>
    <t>Asortyment</t>
  </si>
  <si>
    <t>j.m</t>
  </si>
  <si>
    <t>ilość</t>
  </si>
  <si>
    <t>VAT
(w %)</t>
  </si>
  <si>
    <t>cena jedn. netto</t>
  </si>
  <si>
    <t>cena jedn. brutto</t>
  </si>
  <si>
    <t>Wartość brutto</t>
  </si>
  <si>
    <t>Emulsja antypoślizgowa, wysoko-połyskowa, do pielęgnacji podłóg z tworzywa PCV, parkietów i lastriko – SIN PAST LUX – 0,5L</t>
  </si>
  <si>
    <t>szt.</t>
  </si>
  <si>
    <t>Środek do mycia paneli i drewna SIDOLUX EXPERT 5L</t>
  </si>
  <si>
    <t>Płyn do mycia podłóg, skutecznie usuwający zabrudzenia, pozostawiający delikatną powlokę ochronną. Zapewniający połyski idealną czystość bez smug – 5l YPLON NIEBIESKI</t>
  </si>
  <si>
    <t>Płyn do mycia naczyń, koncentrat ze środkiem ochronnym do rąk, podwójne stężenie środków myjących – 5L Gold cytrus</t>
  </si>
  <si>
    <t xml:space="preserve">Papier toaletowy JUMBO  śr. 60x190, szary 1-warstwowy z makulatury o gramaturze  min 1x30gr/m2 </t>
  </si>
  <si>
    <t>rolka</t>
  </si>
  <si>
    <t xml:space="preserve">Papier toaletowy 2-warstwowy. 100% celuloza, gramatura min 2x17g/m2, długość min 15m/min 150 listków,      A-8 rolek </t>
  </si>
  <si>
    <t>Ręcznik papierowy skład. Zetka  a-4000 biały, wodno-utwardzony, makulaturowy o gramaturze min 1x34g/m2. Wymiary 25x23cm,</t>
  </si>
  <si>
    <t>op.</t>
  </si>
  <si>
    <t>Ręcznik papierowy skład. Zetka  a-4000 zielony, wodo-utwardzony, makulaturowy o gramaturze min 1x34g/m2. Wymiary 25x23cm,</t>
  </si>
  <si>
    <t>Worki na odpady 60l, czarne, mocne HDPE a-50 szt</t>
  </si>
  <si>
    <t>Worki na odpady 120l, czarne, mocne LDPE a- 25  szt.</t>
  </si>
  <si>
    <t>Worki na odpady 35l, czarne, mocne HDPE a-50 szt</t>
  </si>
  <si>
    <t>Worki na odpady 160l, czarne, mocne HDPE a-10 szt.</t>
  </si>
  <si>
    <t xml:space="preserve">Mydło w płynie antybakteryjne ATTIS PH5,5. Zawierające glicerynę oraz kompozycje zapachowe a-5 l </t>
  </si>
  <si>
    <t>Płyn do mycia okien i powierzchni szkliwionych a-0,75 l ze spryskiwaczem Window</t>
  </si>
  <si>
    <t>Mleczko do czyszczenia z mikrogranulkami a-650, posiadające kompozycje zapachowe DIX</t>
  </si>
  <si>
    <t>Odświeżacz powietrza w aerozolu a-300, neutralizujący nieprzyjemne zapachy</t>
  </si>
  <si>
    <t>Płyn do usuwania kamienia i rdzy z wszelkich powierzchni zmywalnych a-500ml MORS</t>
  </si>
  <si>
    <t>Proszek do szorowania IZO a-500g</t>
  </si>
  <si>
    <t>Żel do czyszczenia i mycia urządzeń sanitarnych WC  a-750 ml HEROS</t>
  </si>
  <si>
    <t>WYBIELACZ ACE 1L</t>
  </si>
  <si>
    <t>Ścierka do podłogi bawełniana, dobrze chłonna 60x80cm</t>
  </si>
  <si>
    <t>Ściereczka domowa uniwersalna a-3</t>
  </si>
  <si>
    <t>PROSZEK DO PRANIA PUROX 5 KG (do białego)</t>
  </si>
  <si>
    <t>RĘKAWICZKI NITRYLOWE BEZPUDROWE  100 szt.</t>
  </si>
  <si>
    <t>Ściereczka z mikrofibry 30x30</t>
  </si>
  <si>
    <t>Środek do pielęgnacji mebli w sprayu a-250 ml typu PLEDGE</t>
  </si>
  <si>
    <t>Miotła do zamiatania drewniana 30cm, włos sztuczny, posiadająca gwint do zamontowania kija</t>
  </si>
  <si>
    <t>ORO BAD REINIGER środek do łazienek i kabin prysznicowych 1L</t>
  </si>
  <si>
    <t>Zmywak kuchenny gąbka – opak. 10 szt.</t>
  </si>
  <si>
    <t xml:space="preserve">Zmiotka+szufelka </t>
  </si>
  <si>
    <t>kpl.</t>
  </si>
  <si>
    <t>Szczotka do WC z pojemnikiem plastikowa</t>
  </si>
  <si>
    <t>Całkowita wartość zamówienia</t>
  </si>
  <si>
    <t>Ściereczka do mycia szyb, okien, luster – wymiary: min. 40x40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</si>
</sst>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30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2" fontId="4" fillId="4" borderId="3" xfId="0" applyNumberFormat="1" applyFont="1" applyFill="1" applyBorder="1" applyAlignment="1" applyProtection="1">
      <alignment horizontal="center"/>
      <protection locked="0"/>
    </xf>
    <xf numFmtId="164" fontId="4" fillId="0" borderId="3" xfId="0" applyNumberFormat="1" applyFont="1" applyBorder="1"/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4" xfId="1" applyNumberFormat="1" applyFont="1" applyFill="1" applyBorder="1" applyAlignment="1" applyProtection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2" fontId="4" fillId="4" borderId="5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Border="1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 applyProtection="1">
      <alignment horizontal="center" vertical="top"/>
      <protection locked="0"/>
    </xf>
    <xf numFmtId="0" fontId="4" fillId="4" borderId="3" xfId="0" applyFont="1" applyFill="1" applyBorder="1" applyProtection="1"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43" fontId="3" fillId="3" borderId="7" xfId="1" applyFont="1" applyFill="1" applyBorder="1" applyAlignment="1" applyProtection="1">
      <alignment horizontal="left" vertical="center" wrapText="1"/>
    </xf>
    <xf numFmtId="43" fontId="3" fillId="3" borderId="0" xfId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A13" sqref="A13"/>
    </sheetView>
  </sheetViews>
  <sheetFormatPr defaultRowHeight="30.75" customHeight="1" x14ac:dyDescent="0.25"/>
  <cols>
    <col min="1" max="1" width="72.7109375" customWidth="1"/>
    <col min="7" max="7" width="11.85546875" customWidth="1"/>
  </cols>
  <sheetData>
    <row r="1" spans="1:7" ht="42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spans="1:7" ht="30.75" customHeight="1" x14ac:dyDescent="0.25">
      <c r="A2" s="8" t="s">
        <v>7</v>
      </c>
      <c r="B2" s="9" t="s">
        <v>8</v>
      </c>
      <c r="C2" s="10">
        <v>200</v>
      </c>
      <c r="D2" s="11"/>
      <c r="E2" s="12"/>
      <c r="F2" s="13">
        <f t="shared" ref="F2:F14" si="0">E2*1.23</f>
        <v>0</v>
      </c>
      <c r="G2" s="13">
        <f t="shared" ref="G2:G33" si="1">(C2*F2)</f>
        <v>0</v>
      </c>
    </row>
    <row r="3" spans="1:7" ht="30.75" customHeight="1" x14ac:dyDescent="0.25">
      <c r="A3" s="8" t="s">
        <v>9</v>
      </c>
      <c r="B3" s="9" t="s">
        <v>8</v>
      </c>
      <c r="C3" s="10">
        <v>5</v>
      </c>
      <c r="D3" s="11"/>
      <c r="E3" s="12"/>
      <c r="F3" s="13">
        <f t="shared" si="0"/>
        <v>0</v>
      </c>
      <c r="G3" s="13">
        <f t="shared" si="1"/>
        <v>0</v>
      </c>
    </row>
    <row r="4" spans="1:7" ht="30.75" customHeight="1" x14ac:dyDescent="0.25">
      <c r="A4" s="8" t="s">
        <v>10</v>
      </c>
      <c r="B4" s="9" t="s">
        <v>8</v>
      </c>
      <c r="C4" s="10">
        <v>400</v>
      </c>
      <c r="D4" s="11"/>
      <c r="E4" s="12"/>
      <c r="F4" s="13">
        <f t="shared" si="0"/>
        <v>0</v>
      </c>
      <c r="G4" s="13">
        <f t="shared" si="1"/>
        <v>0</v>
      </c>
    </row>
    <row r="5" spans="1:7" ht="30.75" customHeight="1" x14ac:dyDescent="0.25">
      <c r="A5" s="8" t="s">
        <v>11</v>
      </c>
      <c r="B5" s="9" t="s">
        <v>8</v>
      </c>
      <c r="C5" s="10">
        <v>200</v>
      </c>
      <c r="D5" s="11"/>
      <c r="E5" s="12"/>
      <c r="F5" s="13">
        <f t="shared" si="0"/>
        <v>0</v>
      </c>
      <c r="G5" s="13">
        <f t="shared" si="1"/>
        <v>0</v>
      </c>
    </row>
    <row r="6" spans="1:7" ht="30.75" customHeight="1" x14ac:dyDescent="0.25">
      <c r="A6" s="8" t="s">
        <v>12</v>
      </c>
      <c r="B6" s="9" t="s">
        <v>13</v>
      </c>
      <c r="C6" s="10">
        <v>7296</v>
      </c>
      <c r="D6" s="11"/>
      <c r="E6" s="12"/>
      <c r="F6" s="13">
        <f t="shared" si="0"/>
        <v>0</v>
      </c>
      <c r="G6" s="13">
        <f t="shared" si="1"/>
        <v>0</v>
      </c>
    </row>
    <row r="7" spans="1:7" ht="30.75" customHeight="1" x14ac:dyDescent="0.25">
      <c r="A7" s="8" t="s">
        <v>14</v>
      </c>
      <c r="B7" s="9" t="s">
        <v>13</v>
      </c>
      <c r="C7" s="10">
        <v>40</v>
      </c>
      <c r="D7" s="11"/>
      <c r="E7" s="12"/>
      <c r="F7" s="13">
        <f t="shared" si="0"/>
        <v>0</v>
      </c>
      <c r="G7" s="13">
        <f t="shared" si="1"/>
        <v>0</v>
      </c>
    </row>
    <row r="8" spans="1:7" ht="30.75" customHeight="1" x14ac:dyDescent="0.25">
      <c r="A8" s="8" t="s">
        <v>15</v>
      </c>
      <c r="B8" s="9" t="s">
        <v>16</v>
      </c>
      <c r="C8" s="10">
        <v>10</v>
      </c>
      <c r="D8" s="11"/>
      <c r="E8" s="12"/>
      <c r="F8" s="13">
        <f t="shared" si="0"/>
        <v>0</v>
      </c>
      <c r="G8" s="13">
        <f t="shared" si="1"/>
        <v>0</v>
      </c>
    </row>
    <row r="9" spans="1:7" ht="30.75" customHeight="1" x14ac:dyDescent="0.25">
      <c r="A9" s="8" t="s">
        <v>17</v>
      </c>
      <c r="B9" s="9" t="s">
        <v>16</v>
      </c>
      <c r="C9" s="10">
        <v>45</v>
      </c>
      <c r="D9" s="11"/>
      <c r="E9" s="12"/>
      <c r="F9" s="13">
        <f t="shared" si="0"/>
        <v>0</v>
      </c>
      <c r="G9" s="13">
        <f t="shared" si="1"/>
        <v>0</v>
      </c>
    </row>
    <row r="10" spans="1:7" ht="30.75" customHeight="1" x14ac:dyDescent="0.25">
      <c r="A10" s="8" t="s">
        <v>18</v>
      </c>
      <c r="B10" s="9" t="s">
        <v>13</v>
      </c>
      <c r="C10" s="10">
        <v>400</v>
      </c>
      <c r="D10" s="11"/>
      <c r="E10" s="12"/>
      <c r="F10" s="13">
        <f t="shared" si="0"/>
        <v>0</v>
      </c>
      <c r="G10" s="13">
        <f t="shared" si="1"/>
        <v>0</v>
      </c>
    </row>
    <row r="11" spans="1:7" ht="30.75" customHeight="1" x14ac:dyDescent="0.25">
      <c r="A11" s="8" t="s">
        <v>19</v>
      </c>
      <c r="B11" s="9" t="s">
        <v>13</v>
      </c>
      <c r="C11" s="10">
        <v>150</v>
      </c>
      <c r="D11" s="11"/>
      <c r="E11" s="12"/>
      <c r="F11" s="13">
        <f t="shared" si="0"/>
        <v>0</v>
      </c>
      <c r="G11" s="13">
        <f t="shared" si="1"/>
        <v>0</v>
      </c>
    </row>
    <row r="12" spans="1:7" ht="30.75" customHeight="1" x14ac:dyDescent="0.25">
      <c r="A12" s="8" t="s">
        <v>20</v>
      </c>
      <c r="B12" s="9" t="s">
        <v>13</v>
      </c>
      <c r="C12" s="10">
        <v>900</v>
      </c>
      <c r="D12" s="11"/>
      <c r="E12" s="12"/>
      <c r="F12" s="13">
        <f t="shared" si="0"/>
        <v>0</v>
      </c>
      <c r="G12" s="13">
        <f t="shared" si="1"/>
        <v>0</v>
      </c>
    </row>
    <row r="13" spans="1:7" ht="30.75" customHeight="1" x14ac:dyDescent="0.25">
      <c r="A13" s="8" t="s">
        <v>21</v>
      </c>
      <c r="B13" s="9" t="s">
        <v>13</v>
      </c>
      <c r="C13" s="10">
        <v>100</v>
      </c>
      <c r="D13" s="11"/>
      <c r="E13" s="12"/>
      <c r="F13" s="13">
        <f t="shared" si="0"/>
        <v>0</v>
      </c>
      <c r="G13" s="13">
        <f t="shared" si="1"/>
        <v>0</v>
      </c>
    </row>
    <row r="14" spans="1:7" ht="30.75" customHeight="1" x14ac:dyDescent="0.25">
      <c r="A14" s="8" t="s">
        <v>22</v>
      </c>
      <c r="B14" s="9" t="s">
        <v>8</v>
      </c>
      <c r="C14" s="10">
        <v>250</v>
      </c>
      <c r="D14" s="11"/>
      <c r="E14" s="12"/>
      <c r="F14" s="13">
        <f t="shared" si="0"/>
        <v>0</v>
      </c>
      <c r="G14" s="13">
        <f t="shared" si="1"/>
        <v>0</v>
      </c>
    </row>
    <row r="15" spans="1:7" ht="30.75" customHeight="1" x14ac:dyDescent="0.25">
      <c r="A15" s="8" t="s">
        <v>23</v>
      </c>
      <c r="B15" s="9" t="s">
        <v>8</v>
      </c>
      <c r="C15" s="10">
        <v>300</v>
      </c>
      <c r="D15" s="11"/>
      <c r="E15" s="12"/>
      <c r="F15" s="13">
        <f>E15*1.08</f>
        <v>0</v>
      </c>
      <c r="G15" s="13">
        <f t="shared" si="1"/>
        <v>0</v>
      </c>
    </row>
    <row r="16" spans="1:7" ht="30.75" customHeight="1" x14ac:dyDescent="0.25">
      <c r="A16" s="8" t="s">
        <v>24</v>
      </c>
      <c r="B16" s="9" t="s">
        <v>8</v>
      </c>
      <c r="C16" s="10">
        <v>100</v>
      </c>
      <c r="D16" s="11"/>
      <c r="E16" s="12"/>
      <c r="F16" s="13">
        <f t="shared" ref="F16:F23" si="2">E16*1.23</f>
        <v>0</v>
      </c>
      <c r="G16" s="13">
        <f t="shared" si="1"/>
        <v>0</v>
      </c>
    </row>
    <row r="17" spans="1:7" ht="30.75" customHeight="1" x14ac:dyDescent="0.25">
      <c r="A17" s="8" t="s">
        <v>25</v>
      </c>
      <c r="B17" s="9" t="s">
        <v>8</v>
      </c>
      <c r="C17" s="10">
        <v>550</v>
      </c>
      <c r="D17" s="11"/>
      <c r="E17" s="12"/>
      <c r="F17" s="13">
        <f t="shared" si="2"/>
        <v>0</v>
      </c>
      <c r="G17" s="13">
        <f t="shared" si="1"/>
        <v>0</v>
      </c>
    </row>
    <row r="18" spans="1:7" ht="30.75" customHeight="1" x14ac:dyDescent="0.25">
      <c r="A18" s="8" t="s">
        <v>26</v>
      </c>
      <c r="B18" s="9" t="s">
        <v>8</v>
      </c>
      <c r="C18" s="10">
        <v>200</v>
      </c>
      <c r="D18" s="11"/>
      <c r="E18" s="12"/>
      <c r="F18" s="13">
        <f t="shared" si="2"/>
        <v>0</v>
      </c>
      <c r="G18" s="13">
        <f t="shared" si="1"/>
        <v>0</v>
      </c>
    </row>
    <row r="19" spans="1:7" ht="30.75" customHeight="1" x14ac:dyDescent="0.25">
      <c r="A19" s="8" t="s">
        <v>27</v>
      </c>
      <c r="B19" s="9" t="s">
        <v>8</v>
      </c>
      <c r="C19" s="10">
        <v>100</v>
      </c>
      <c r="D19" s="11"/>
      <c r="E19" s="12"/>
      <c r="F19" s="13">
        <f t="shared" si="2"/>
        <v>0</v>
      </c>
      <c r="G19" s="13">
        <f t="shared" si="1"/>
        <v>0</v>
      </c>
    </row>
    <row r="20" spans="1:7" ht="30.75" customHeight="1" x14ac:dyDescent="0.25">
      <c r="A20" s="8" t="s">
        <v>28</v>
      </c>
      <c r="B20" s="15" t="s">
        <v>8</v>
      </c>
      <c r="C20" s="10">
        <v>850</v>
      </c>
      <c r="D20" s="11"/>
      <c r="E20" s="12"/>
      <c r="F20" s="13">
        <f t="shared" si="2"/>
        <v>0</v>
      </c>
      <c r="G20" s="13">
        <f t="shared" si="1"/>
        <v>0</v>
      </c>
    </row>
    <row r="21" spans="1:7" ht="30.75" customHeight="1" x14ac:dyDescent="0.25">
      <c r="A21" s="8" t="s">
        <v>29</v>
      </c>
      <c r="B21" s="15" t="s">
        <v>8</v>
      </c>
      <c r="C21" s="10">
        <v>250</v>
      </c>
      <c r="D21" s="11"/>
      <c r="E21" s="12"/>
      <c r="F21" s="13">
        <f t="shared" si="2"/>
        <v>0</v>
      </c>
      <c r="G21" s="13">
        <f t="shared" si="1"/>
        <v>0</v>
      </c>
    </row>
    <row r="22" spans="1:7" ht="30.75" customHeight="1" x14ac:dyDescent="0.25">
      <c r="A22" s="8" t="s">
        <v>30</v>
      </c>
      <c r="B22" s="15" t="s">
        <v>8</v>
      </c>
      <c r="C22" s="10">
        <v>250</v>
      </c>
      <c r="D22" s="11"/>
      <c r="E22" s="12"/>
      <c r="F22" s="13">
        <f t="shared" si="2"/>
        <v>0</v>
      </c>
      <c r="G22" s="13">
        <f t="shared" si="1"/>
        <v>0</v>
      </c>
    </row>
    <row r="23" spans="1:7" ht="30.75" customHeight="1" x14ac:dyDescent="0.25">
      <c r="A23" s="14" t="s">
        <v>31</v>
      </c>
      <c r="B23" s="15" t="s">
        <v>16</v>
      </c>
      <c r="C23" s="10">
        <v>250</v>
      </c>
      <c r="D23" s="11"/>
      <c r="E23" s="12"/>
      <c r="F23" s="13">
        <f t="shared" si="2"/>
        <v>0</v>
      </c>
      <c r="G23" s="13">
        <f t="shared" si="1"/>
        <v>0</v>
      </c>
    </row>
    <row r="24" spans="1:7" ht="30.75" customHeight="1" x14ac:dyDescent="0.25">
      <c r="A24" s="8" t="s">
        <v>32</v>
      </c>
      <c r="B24" s="15" t="s">
        <v>16</v>
      </c>
      <c r="C24" s="10">
        <v>10</v>
      </c>
      <c r="D24" s="11"/>
      <c r="E24" s="12"/>
      <c r="F24" s="13">
        <f>E24*1.08</f>
        <v>0</v>
      </c>
      <c r="G24" s="13">
        <f t="shared" si="1"/>
        <v>0</v>
      </c>
    </row>
    <row r="25" spans="1:7" ht="30.75" customHeight="1" x14ac:dyDescent="0.25">
      <c r="A25" s="8" t="s">
        <v>33</v>
      </c>
      <c r="B25" s="15" t="s">
        <v>16</v>
      </c>
      <c r="C25" s="10">
        <v>250</v>
      </c>
      <c r="D25" s="11"/>
      <c r="E25" s="12"/>
      <c r="F25" s="13">
        <f t="shared" ref="F25:F33" si="3">E25*1.23</f>
        <v>0</v>
      </c>
      <c r="G25" s="13">
        <f t="shared" si="1"/>
        <v>0</v>
      </c>
    </row>
    <row r="26" spans="1:7" ht="30.75" customHeight="1" x14ac:dyDescent="0.25">
      <c r="A26" s="8" t="s">
        <v>34</v>
      </c>
      <c r="B26" s="15" t="s">
        <v>8</v>
      </c>
      <c r="C26" s="10">
        <v>350</v>
      </c>
      <c r="D26" s="11"/>
      <c r="E26" s="12"/>
      <c r="F26" s="13">
        <f t="shared" si="3"/>
        <v>0</v>
      </c>
      <c r="G26" s="13">
        <f t="shared" si="1"/>
        <v>0</v>
      </c>
    </row>
    <row r="27" spans="1:7" ht="30.75" customHeight="1" x14ac:dyDescent="0.25">
      <c r="A27" s="14" t="s">
        <v>35</v>
      </c>
      <c r="B27" s="16" t="s">
        <v>8</v>
      </c>
      <c r="C27" s="10">
        <v>200</v>
      </c>
      <c r="D27" s="11"/>
      <c r="E27" s="12"/>
      <c r="F27" s="13">
        <f t="shared" si="3"/>
        <v>0</v>
      </c>
      <c r="G27" s="13">
        <f t="shared" si="1"/>
        <v>0</v>
      </c>
    </row>
    <row r="28" spans="1:7" ht="30.75" customHeight="1" x14ac:dyDescent="0.25">
      <c r="A28" s="17" t="s">
        <v>36</v>
      </c>
      <c r="B28" s="15" t="s">
        <v>8</v>
      </c>
      <c r="C28" s="10">
        <v>20</v>
      </c>
      <c r="D28" s="11"/>
      <c r="E28" s="12"/>
      <c r="F28" s="13">
        <f t="shared" si="3"/>
        <v>0</v>
      </c>
      <c r="G28" s="13">
        <f t="shared" si="1"/>
        <v>0</v>
      </c>
    </row>
    <row r="29" spans="1:7" ht="30.75" customHeight="1" x14ac:dyDescent="0.25">
      <c r="A29" s="17" t="s">
        <v>37</v>
      </c>
      <c r="B29" s="15" t="s">
        <v>8</v>
      </c>
      <c r="C29" s="18">
        <v>30</v>
      </c>
      <c r="D29" s="11"/>
      <c r="E29" s="12"/>
      <c r="F29" s="13">
        <f t="shared" si="3"/>
        <v>0</v>
      </c>
      <c r="G29" s="13">
        <f t="shared" si="1"/>
        <v>0</v>
      </c>
    </row>
    <row r="30" spans="1:7" ht="30.75" customHeight="1" x14ac:dyDescent="0.25">
      <c r="A30" s="17" t="s">
        <v>38</v>
      </c>
      <c r="B30" s="15" t="s">
        <v>16</v>
      </c>
      <c r="C30" s="19">
        <v>50</v>
      </c>
      <c r="D30" s="20"/>
      <c r="E30" s="21"/>
      <c r="F30" s="22">
        <f t="shared" si="3"/>
        <v>0</v>
      </c>
      <c r="G30" s="22">
        <f t="shared" si="1"/>
        <v>0</v>
      </c>
    </row>
    <row r="31" spans="1:7" ht="30.75" customHeight="1" x14ac:dyDescent="0.25">
      <c r="A31" s="17" t="s">
        <v>43</v>
      </c>
      <c r="B31" s="15" t="s">
        <v>8</v>
      </c>
      <c r="C31" s="23">
        <v>250</v>
      </c>
      <c r="D31" s="24"/>
      <c r="E31" s="25"/>
      <c r="F31" s="22">
        <f t="shared" si="3"/>
        <v>0</v>
      </c>
      <c r="G31" s="22">
        <f t="shared" si="1"/>
        <v>0</v>
      </c>
    </row>
    <row r="32" spans="1:7" ht="30.75" customHeight="1" x14ac:dyDescent="0.25">
      <c r="A32" s="17" t="s">
        <v>39</v>
      </c>
      <c r="B32" s="15" t="s">
        <v>40</v>
      </c>
      <c r="C32" s="24">
        <v>70</v>
      </c>
      <c r="D32" s="24"/>
      <c r="E32" s="26"/>
      <c r="F32" s="22">
        <f t="shared" si="3"/>
        <v>0</v>
      </c>
      <c r="G32" s="22">
        <f t="shared" si="1"/>
        <v>0</v>
      </c>
    </row>
    <row r="33" spans="1:7" ht="30.75" customHeight="1" x14ac:dyDescent="0.25">
      <c r="A33" s="17" t="s">
        <v>41</v>
      </c>
      <c r="B33" s="15" t="s">
        <v>8</v>
      </c>
      <c r="C33" s="24">
        <v>55</v>
      </c>
      <c r="D33" s="24"/>
      <c r="E33" s="26"/>
      <c r="F33" s="13">
        <f t="shared" si="3"/>
        <v>0</v>
      </c>
      <c r="G33" s="22">
        <f t="shared" si="1"/>
        <v>0</v>
      </c>
    </row>
    <row r="34" spans="1:7" ht="30.75" customHeight="1" x14ac:dyDescent="0.25">
      <c r="A34" s="27" t="s">
        <v>42</v>
      </c>
      <c r="B34" s="28"/>
      <c r="C34" s="29"/>
      <c r="D34" s="29"/>
      <c r="E34" s="30"/>
      <c r="F34" s="31"/>
      <c r="G34" s="31"/>
    </row>
  </sheetData>
  <sheetProtection algorithmName="SHA-512" hashValue="wG7zRGfJniTuuNOoiAnqMKsm6OQULHd0ZRpkT4iYAFGvmalYxwD1ngMxOuMK4cYAPTkzcXKi0zThV/sC6qP2EQ==" saltValue="k5vh6D8m1g+/+PuO96i1l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2015-06-05T18:19:34Z</dcterms:created>
  <dcterms:modified xsi:type="dcterms:W3CDTF">2020-03-20T13:55:18Z</dcterms:modified>
</cp:coreProperties>
</file>