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mówienia 2024\36_Dostawa_Żywności_ZSO\zarządzenie_wszczęcie\"/>
    </mc:Choice>
  </mc:AlternateContent>
  <bookViews>
    <workbookView xWindow="0" yWindow="0" windowWidth="20490" windowHeight="7755" tabRatio="833"/>
  </bookViews>
  <sheets>
    <sheet name="ARTYKUŁY SPOŻYWCZE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6" i="7" l="1"/>
  <c r="F127" i="7"/>
  <c r="F126" i="7"/>
  <c r="F125" i="7"/>
  <c r="F124" i="7"/>
  <c r="F101" i="7"/>
  <c r="F115" i="7"/>
  <c r="F114" i="7"/>
  <c r="F113" i="7"/>
  <c r="F106" i="7"/>
  <c r="F97" i="7"/>
  <c r="F78" i="7"/>
  <c r="F77" i="7"/>
  <c r="F76" i="7"/>
  <c r="F75" i="7"/>
  <c r="F74" i="7"/>
  <c r="F73" i="7"/>
  <c r="F20" i="7"/>
  <c r="F19" i="7"/>
  <c r="F137" i="7"/>
  <c r="F107" i="7"/>
  <c r="F59" i="7" l="1"/>
  <c r="F130" i="7"/>
  <c r="F121" i="7"/>
  <c r="F111" i="7"/>
  <c r="F96" i="7"/>
  <c r="F83" i="7"/>
  <c r="F58" i="7"/>
  <c r="F49" i="7"/>
  <c r="F48" i="7"/>
  <c r="F18" i="7" l="1"/>
  <c r="F17" i="7"/>
  <c r="F12" i="7" l="1"/>
  <c r="F13" i="7"/>
  <c r="F14" i="7"/>
  <c r="F15" i="7"/>
  <c r="F16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50" i="7"/>
  <c r="F51" i="7"/>
  <c r="F52" i="7"/>
  <c r="F53" i="7"/>
  <c r="F54" i="7"/>
  <c r="F55" i="7"/>
  <c r="F56" i="7"/>
  <c r="F57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9" i="7"/>
  <c r="F80" i="7"/>
  <c r="F81" i="7"/>
  <c r="F82" i="7"/>
  <c r="F84" i="7"/>
  <c r="F85" i="7"/>
  <c r="F86" i="7"/>
  <c r="F87" i="7"/>
  <c r="F88" i="7"/>
  <c r="F89" i="7"/>
  <c r="F90" i="7"/>
  <c r="F91" i="7"/>
  <c r="F92" i="7"/>
  <c r="F93" i="7"/>
  <c r="F94" i="7"/>
  <c r="F95" i="7"/>
  <c r="F98" i="7"/>
  <c r="F99" i="7"/>
  <c r="F100" i="7"/>
  <c r="F102" i="7"/>
  <c r="F103" i="7"/>
  <c r="F104" i="7"/>
  <c r="F105" i="7"/>
  <c r="F108" i="7"/>
  <c r="F109" i="7"/>
  <c r="F110" i="7"/>
  <c r="F112" i="7"/>
  <c r="F116" i="7"/>
  <c r="F117" i="7"/>
  <c r="F118" i="7"/>
  <c r="F119" i="7"/>
  <c r="F120" i="7"/>
  <c r="F122" i="7"/>
  <c r="F123" i="7"/>
  <c r="F128" i="7"/>
  <c r="F129" i="7"/>
  <c r="F131" i="7"/>
  <c r="F132" i="7"/>
  <c r="F133" i="7"/>
  <c r="F134" i="7"/>
  <c r="F135" i="7"/>
  <c r="F138" i="7"/>
  <c r="F139" i="7"/>
  <c r="F140" i="7"/>
  <c r="F141" i="7"/>
  <c r="F142" i="7"/>
  <c r="F143" i="7"/>
  <c r="F144" i="7"/>
  <c r="F145" i="7"/>
  <c r="F146" i="7"/>
  <c r="F147" i="7"/>
  <c r="F11" i="7" l="1"/>
  <c r="F148" i="7" l="1"/>
</calcChain>
</file>

<file path=xl/sharedStrings.xml><?xml version="1.0" encoding="utf-8"?>
<sst xmlns="http://schemas.openxmlformats.org/spreadsheetml/2006/main" count="296" uniqueCount="171">
  <si>
    <t>NAZWA PRODUKTU</t>
  </si>
  <si>
    <t>JEDNOSTKI MIARY</t>
  </si>
  <si>
    <t>ILOŚĆ</t>
  </si>
  <si>
    <t>L.P.</t>
  </si>
  <si>
    <t>Razem</t>
  </si>
  <si>
    <t>A</t>
  </si>
  <si>
    <t>B</t>
  </si>
  <si>
    <t>C</t>
  </si>
  <si>
    <t>D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</si>
  <si>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</si>
  <si>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Gmina Miejska Rumia</t>
  </si>
  <si>
    <t>UWAGA! Dokument należy wypełnić i podpisać kwalifikowanym podpisem elektronicznym lub podpisem zaufanym lub podpisem osobistym.</t>
  </si>
  <si>
    <t>Pełna nazwa Wykonawcy/ Wykonawców występujących wspólnie</t>
  </si>
  <si>
    <t>..................................................................................................</t>
  </si>
  <si>
    <t>ZBIORCZE ZESTAWIENIE ARTYKUŁÓW SPOŻYWCZYCH</t>
  </si>
  <si>
    <t>Część 1: Różne artykuły spożywcze, produkty mleczarskie, produkty mączne</t>
  </si>
  <si>
    <t>puszka</t>
  </si>
  <si>
    <t>szt</t>
  </si>
  <si>
    <t>op</t>
  </si>
  <si>
    <t>kg</t>
  </si>
  <si>
    <t>litr</t>
  </si>
  <si>
    <t>Ryż knorr 5kg</t>
  </si>
  <si>
    <t>puszki</t>
  </si>
  <si>
    <t>sł</t>
  </si>
  <si>
    <t>but</t>
  </si>
  <si>
    <t xml:space="preserve">sł </t>
  </si>
  <si>
    <t>kostki</t>
  </si>
  <si>
    <t>Brzoskwinie w puszcze 820G/480G/12</t>
  </si>
  <si>
    <t>Ciasto francuskie 375G/6</t>
  </si>
  <si>
    <t>Cukier 1KG/10</t>
  </si>
  <si>
    <t>Cukier Puder 500G/10</t>
  </si>
  <si>
    <t>Cukier trzcinowy 1KG/6</t>
  </si>
  <si>
    <t>Fasola Jaś mała 500G/14</t>
  </si>
  <si>
    <t>Flipsy 100G/20</t>
  </si>
  <si>
    <t>Groszek konserwowy 400G/240G/10</t>
  </si>
  <si>
    <t>Herbata SAGA 200 torebek /10</t>
  </si>
  <si>
    <t>Herbata miętowa 20*1,4G/12</t>
  </si>
  <si>
    <t>Herbata owocowa Saga 20*/20</t>
  </si>
  <si>
    <t>Kakao Deco Morreno 150G/8</t>
  </si>
  <si>
    <t>kakao rozpuszczalne 500G/10</t>
  </si>
  <si>
    <t>Kasza jęczmienna 5KG</t>
  </si>
  <si>
    <t>Kasza manna 1KG/10</t>
  </si>
  <si>
    <t>Majonez winiary 700G/6</t>
  </si>
  <si>
    <t>Makaron Nitka rosołowa Knorr    3 kg/4</t>
  </si>
  <si>
    <t>Makaron spaghetti Knorr    3 kg/4</t>
  </si>
  <si>
    <t>Makaron świderki knorr 3 kg/4</t>
  </si>
  <si>
    <t>Makaron świderki 3 kolorowy knorr 3 kg/4</t>
  </si>
  <si>
    <t>Makaron łazanki knorr 3 kg/4</t>
  </si>
  <si>
    <t>Makaron Muszelki knorr 3 kg/4</t>
  </si>
  <si>
    <t>Maślanka Mrągowska 1L/6</t>
  </si>
  <si>
    <t>Mąka wrocławska T500 1KG/10</t>
  </si>
  <si>
    <t>Mąka ziemniaczana 1KG/10</t>
  </si>
  <si>
    <t>Morele susz. 100G/20</t>
  </si>
  <si>
    <t>Mus Kubuś 100G/12</t>
  </si>
  <si>
    <t>Olej kujawski 1L/15</t>
  </si>
  <si>
    <t>Pieczywo tostowe 500G</t>
  </si>
  <si>
    <t>Płatki kukurydziane 1kg/7</t>
  </si>
  <si>
    <t>Płatki owsiane 500G/10</t>
  </si>
  <si>
    <t>Przecier pomidorowy 950G/6</t>
  </si>
  <si>
    <t>Rodzynki 100 g/25</t>
  </si>
  <si>
    <t>Ryż brązowy 1KG/10</t>
  </si>
  <si>
    <t>Ser feta 18% 270G/6</t>
  </si>
  <si>
    <t>Serek waniliowy Danio 150G/16</t>
  </si>
  <si>
    <t>Tuńczyk w oleju 170G/120G</t>
  </si>
  <si>
    <t>Wafel Grześ b/czek 26G/36</t>
  </si>
  <si>
    <t>Ciastka Belvita B/C 50G/20</t>
  </si>
  <si>
    <t>Dżem łowicz niskosłodzony  280G/8</t>
  </si>
  <si>
    <t>Fasola czerwona  400G/10</t>
  </si>
  <si>
    <t>Galaretka WINIARY   1,3KG/6</t>
  </si>
  <si>
    <t>Herbatniki  100G/102</t>
  </si>
  <si>
    <t>Koncentrat buraczany  300ML/12</t>
  </si>
  <si>
    <t>Kwasek cytrynowy  20G/25</t>
  </si>
  <si>
    <t>Miód  1KG/6</t>
  </si>
  <si>
    <t>Ogórki konserwowe 900ML/850G/460G/6</t>
  </si>
  <si>
    <t>Proszek do pieczenia 30G/50</t>
  </si>
  <si>
    <t>Przyprawa do piernika 20G/25</t>
  </si>
  <si>
    <t>Soda oczyszczona 50G/20</t>
  </si>
  <si>
    <t>Twaróg półtłusty 1KG</t>
  </si>
  <si>
    <t>Wafle ryżowe 130G/16</t>
  </si>
  <si>
    <t>Żur 500ML /9</t>
  </si>
  <si>
    <t>Ananas konserwowy plastry 565G/340G/24</t>
  </si>
  <si>
    <t>Śmietana Piątnica 12% 400ML/12</t>
  </si>
  <si>
    <t>Śmietana Piątnica 12% 200ML/12</t>
  </si>
  <si>
    <t>CENA JEDNOSTKOWA BRUTTO</t>
  </si>
  <si>
    <t>WARTOSĆ BRUTTO</t>
  </si>
  <si>
    <t>Baton musli 40g</t>
  </si>
  <si>
    <t>Bazylia Kamis 180g/6pet</t>
  </si>
  <si>
    <t>Biszkopty 120g</t>
  </si>
  <si>
    <t>Budyń Winiary 1,02kg czekoladowy</t>
  </si>
  <si>
    <t>Budyń Winiary 1,02kg waniliowy</t>
  </si>
  <si>
    <t>Budyń Winiary 1.02 kg śmietankowy</t>
  </si>
  <si>
    <t>Ciasteczka owsiane o smaku maślanym Sante 250g</t>
  </si>
  <si>
    <t>Ciastka zbożowe b/c Sante 50g</t>
  </si>
  <si>
    <t>Cukier wanilinowy 1kg</t>
  </si>
  <si>
    <t>Cynamon Kamis 245g PET</t>
  </si>
  <si>
    <t>Curry Kamis 500g PET</t>
  </si>
  <si>
    <t>Czekolada Milka 250/300/100g</t>
  </si>
  <si>
    <t>Czosnek granulowany Kamis 590g PET</t>
  </si>
  <si>
    <t>Jogurt Skyr 150g</t>
  </si>
  <si>
    <t>Jogurt Skyr pitny 330ml</t>
  </si>
  <si>
    <t>Jogurt Bakoma BIO 140g</t>
  </si>
  <si>
    <t>Kasza gryczana 5kg</t>
  </si>
  <si>
    <t>Kawa Inka zbożowa rozpuszczalna 200g</t>
  </si>
  <si>
    <t>Kefir naturalny Bakoma 210g</t>
  </si>
  <si>
    <t>Ketchup łagodny Roleski Premium 465g</t>
  </si>
  <si>
    <t>Ketchup sycylijski Roleski do pizzy 425g</t>
  </si>
  <si>
    <t>Kisiel Winiary b/c 1,3kg</t>
  </si>
  <si>
    <t>Kukurydza 340g</t>
  </si>
  <si>
    <t>Liść laurowy 80/100g</t>
  </si>
  <si>
    <t>Majeranek 100g PET</t>
  </si>
  <si>
    <t>Makrela filet w sosie pomidorowym 170g</t>
  </si>
  <si>
    <t>Mąka tortowa extra typ 405 1kg/10</t>
  </si>
  <si>
    <t xml:space="preserve">Ocet 10% 1l/15 </t>
  </si>
  <si>
    <t>OreganoKamis 100g Pet</t>
  </si>
  <si>
    <t>Owsianka 100/170g Lubella</t>
  </si>
  <si>
    <t>tubka</t>
  </si>
  <si>
    <t>Papryka słodka mielona Prymat 720g</t>
  </si>
  <si>
    <t>Pieprz czarny mielony Prymat 820g</t>
  </si>
  <si>
    <t>Płatki czekoladowe Nesquik 250g</t>
  </si>
  <si>
    <t>Płatki miodowe Cherrios 250g</t>
  </si>
  <si>
    <t>Pulpa pomidorowa 3kg</t>
  </si>
  <si>
    <t>Przecier pomidorowy 190g</t>
  </si>
  <si>
    <t>Ser rydzki Edam ok.2.5kg</t>
  </si>
  <si>
    <t>Serek Almette 150g</t>
  </si>
  <si>
    <t>Sól z potasem 350g Sante</t>
  </si>
  <si>
    <t>Sól Himalajska 350g Sante</t>
  </si>
  <si>
    <t>Ser żółty Królewski Serpc ok.2.5kg</t>
  </si>
  <si>
    <t xml:space="preserve">Tymianek 140g </t>
  </si>
  <si>
    <t>Ziele angielskie 315g/6pet</t>
  </si>
  <si>
    <t>Zioła prowansalskie 145g/6pet</t>
  </si>
  <si>
    <t>Żelatyna spożywcza 1kg</t>
  </si>
  <si>
    <t>KIT KAT Nestle krem do smarowania 3kg</t>
  </si>
  <si>
    <t>Pomidory suszone w oleju 305/900g</t>
  </si>
  <si>
    <t>Śliwki suszone 125/200g</t>
  </si>
  <si>
    <t>Bułka tarta 400g</t>
  </si>
  <si>
    <t>Chrzan tarty 170g</t>
  </si>
  <si>
    <t>Drożdże 100g/10</t>
  </si>
  <si>
    <t>Jogurt naturalny Piątnica 1kg</t>
  </si>
  <si>
    <t>Jogurt owocowy zott jogobella 150g</t>
  </si>
  <si>
    <t>Groch łuskany 5kg</t>
  </si>
  <si>
    <t>Makaron kokardki Knorr 3kg</t>
  </si>
  <si>
    <t>Makaron kolanko z falbanką Knorr 3kg</t>
  </si>
  <si>
    <t>Makaron gniazda wstęgi Lubella 1kg</t>
  </si>
  <si>
    <t>Makaron razowy świdry Lubella 400g</t>
  </si>
  <si>
    <t>Masło Łaciate 83% 200g/8</t>
  </si>
  <si>
    <t>Mleko 2% 1l/12</t>
  </si>
  <si>
    <t>Mleko bez laktozy 3,2% 1l/12</t>
  </si>
  <si>
    <t>Makaron Orzo 500g</t>
  </si>
  <si>
    <t>Makaron rurki 3kg Knorr</t>
  </si>
  <si>
    <t>Musztarda sarepska 180g</t>
  </si>
  <si>
    <t>Oliwa z oliwek 1l/6</t>
  </si>
  <si>
    <t>Orzechy włoskie łuskane 100g</t>
  </si>
  <si>
    <t>Płatki migdałowe 100g</t>
  </si>
  <si>
    <t>Przyprawa do wieprzowiny b/s 500g</t>
  </si>
  <si>
    <t>Przyprawa do drobiu b/s 500g</t>
  </si>
  <si>
    <t>Przyprawa do gulaszu b/s 500g</t>
  </si>
  <si>
    <t xml:space="preserve">Pieprz czarny ziarnisty Kamis 465g </t>
  </si>
  <si>
    <t>Sezam łuskany 200g</t>
  </si>
  <si>
    <t>Słonecznik - ziarna łuskane 200g</t>
  </si>
  <si>
    <t>Soczek jabłkowy b/c 200ml</t>
  </si>
  <si>
    <t>Soczek pomarańczowy b/c 200ml</t>
  </si>
  <si>
    <t xml:space="preserve">szt </t>
  </si>
  <si>
    <t>Śmietana słodka 36% 500ml</t>
  </si>
  <si>
    <t>Żurawina suszona 100g</t>
  </si>
  <si>
    <t>szczaw 900ml rolnik</t>
  </si>
  <si>
    <t>Śmietana Piątnica 18% 400ML/12</t>
  </si>
  <si>
    <t>Śmietana Piątnica 18% 200ML/12</t>
  </si>
  <si>
    <t>F=D*E</t>
  </si>
  <si>
    <t>ZP.271.36.2024 dot.postępowania pn. "Zakup o dostawa artykułów żywnościowych dla Zespołu Szkół Ogólnokształcących w Rumi z podziałem na trzy części</t>
  </si>
  <si>
    <t>Załącznik 1a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</si>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</sst>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9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indexed="8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>
      <alignment horizontal="left" vertical="center"/>
    </xf>
    <xf numFmtId="0" fontId="20" fillId="0" borderId="0"/>
  </cellStyleXfs>
  <cellXfs count="49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2" fillId="0" borderId="0" xfId="0" applyFont="1"/>
    <xf numFmtId="0" fontId="5" fillId="2" borderId="1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64" fontId="23" fillId="0" borderId="0" xfId="0" applyNumberFormat="1" applyFont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164" fontId="25" fillId="0" borderId="1" xfId="0" applyNumberFormat="1" applyFont="1" applyBorder="1" applyAlignment="1">
      <alignment horizontal="right" vertical="center"/>
    </xf>
    <xf numFmtId="2" fontId="22" fillId="0" borderId="1" xfId="3" applyNumberFormat="1" applyFont="1" applyBorder="1" applyAlignment="1">
      <alignment vertical="center" wrapText="1"/>
    </xf>
    <xf numFmtId="0" fontId="22" fillId="0" borderId="1" xfId="3" applyFont="1" applyBorder="1" applyAlignment="1">
      <alignment vertical="center" wrapText="1"/>
    </xf>
    <xf numFmtId="0" fontId="26" fillId="2" borderId="0" xfId="0" applyFont="1" applyFill="1" applyBorder="1" applyAlignment="1">
      <alignment horizontal="center" vertical="center"/>
    </xf>
    <xf numFmtId="164" fontId="27" fillId="0" borderId="2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164" fontId="17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8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left" wrapText="1"/>
      <protection locked="0"/>
    </xf>
    <xf numFmtId="0" fontId="7" fillId="0" borderId="0" xfId="0" applyFont="1" applyAlignment="1">
      <alignment horizontal="left" wrapText="1"/>
    </xf>
    <xf numFmtId="0" fontId="26" fillId="2" borderId="3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</cellXfs>
  <cellStyles count="4">
    <cellStyle name="Excel Built-in Normal" xfId="1"/>
    <cellStyle name="Normalny" xfId="0" builtinId="0"/>
    <cellStyle name="Normalny 2" xfId="3"/>
    <cellStyle name="S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5"/>
  <sheetViews>
    <sheetView tabSelected="1" topLeftCell="A125" workbookViewId="0">
      <selection sqref="A1:G155"/>
    </sheetView>
  </sheetViews>
  <sheetFormatPr defaultColWidth="9" defaultRowHeight="12"/>
  <cols>
    <col min="1" max="1" width="4.125" style="5" bestFit="1" customWidth="1"/>
    <col min="2" max="2" width="31.75" style="3" customWidth="1"/>
    <col min="3" max="3" width="8.25" style="6" customWidth="1"/>
    <col min="4" max="4" width="5.875" style="1" customWidth="1"/>
    <col min="5" max="5" width="11.125" style="7" customWidth="1"/>
    <col min="6" max="6" width="12.75" style="7" customWidth="1"/>
    <col min="7" max="7" width="0.25" style="2" customWidth="1"/>
    <col min="8" max="8" width="19.125" style="2" customWidth="1"/>
    <col min="9" max="16384" width="9" style="2"/>
  </cols>
  <sheetData>
    <row r="1" spans="1:8" s="4" customFormat="1" ht="12.75">
      <c r="A1" s="38" t="s">
        <v>10</v>
      </c>
      <c r="B1" s="38"/>
      <c r="C1" s="21"/>
      <c r="D1" s="22"/>
      <c r="E1" s="39" t="s">
        <v>169</v>
      </c>
      <c r="F1" s="39"/>
    </row>
    <row r="2" spans="1:8" s="4" customFormat="1" ht="14.25">
      <c r="A2"/>
      <c r="B2" s="12"/>
      <c r="C2" s="13"/>
      <c r="D2" s="14"/>
      <c r="E2" s="15"/>
      <c r="F2" s="15"/>
    </row>
    <row r="3" spans="1:8" s="4" customFormat="1" ht="33" customHeight="1">
      <c r="A3" s="42" t="s">
        <v>168</v>
      </c>
      <c r="B3" s="42"/>
      <c r="C3" s="42"/>
      <c r="D3" s="42"/>
      <c r="E3" s="42"/>
      <c r="F3" s="42"/>
    </row>
    <row r="4" spans="1:8" ht="39" customHeight="1">
      <c r="A4" s="40" t="s">
        <v>13</v>
      </c>
      <c r="B4" s="40"/>
      <c r="C4" s="10"/>
      <c r="D4" s="16"/>
      <c r="E4" s="11"/>
      <c r="F4" s="11"/>
      <c r="H4" s="8"/>
    </row>
    <row r="5" spans="1:8" ht="17.25">
      <c r="A5" s="41" t="s">
        <v>12</v>
      </c>
      <c r="B5" s="41"/>
      <c r="C5" s="10"/>
      <c r="D5" s="16"/>
      <c r="E5" s="11"/>
      <c r="F5" s="11"/>
      <c r="H5" s="8"/>
    </row>
    <row r="6" spans="1:8" ht="17.25">
      <c r="A6" s="17"/>
      <c r="B6" s="9"/>
      <c r="C6" s="10"/>
      <c r="D6" s="16"/>
      <c r="E6" s="11"/>
      <c r="F6" s="11"/>
      <c r="H6" s="8"/>
    </row>
    <row r="7" spans="1:8" ht="25.5" customHeight="1">
      <c r="A7" s="37" t="s">
        <v>14</v>
      </c>
      <c r="B7" s="37"/>
      <c r="C7" s="37"/>
      <c r="D7" s="37"/>
      <c r="E7" s="37"/>
      <c r="F7" s="37"/>
      <c r="H7" s="8"/>
    </row>
    <row r="8" spans="1:8" ht="43.5" customHeight="1">
      <c r="A8" s="44" t="s">
        <v>15</v>
      </c>
      <c r="B8" s="44"/>
      <c r="C8" s="44"/>
      <c r="D8" s="44"/>
      <c r="E8" s="44"/>
      <c r="F8" s="44"/>
      <c r="H8" s="8"/>
    </row>
    <row r="9" spans="1:8" ht="36">
      <c r="A9" s="26" t="s">
        <v>3</v>
      </c>
      <c r="B9" s="18" t="s">
        <v>0</v>
      </c>
      <c r="C9" s="19" t="s">
        <v>1</v>
      </c>
      <c r="D9" s="18" t="s">
        <v>2</v>
      </c>
      <c r="E9" s="20" t="s">
        <v>83</v>
      </c>
      <c r="F9" s="20" t="s">
        <v>84</v>
      </c>
      <c r="H9" s="8"/>
    </row>
    <row r="10" spans="1:8">
      <c r="A10" s="26" t="s">
        <v>5</v>
      </c>
      <c r="B10" s="18" t="s">
        <v>6</v>
      </c>
      <c r="C10" s="19" t="s">
        <v>7</v>
      </c>
      <c r="D10" s="18" t="s">
        <v>8</v>
      </c>
      <c r="E10" s="20" t="s">
        <v>170</v>
      </c>
      <c r="F10" s="20" t="s">
        <v>167</v>
      </c>
      <c r="H10" s="8"/>
    </row>
    <row r="11" spans="1:8" s="24" customFormat="1" ht="30">
      <c r="A11" s="27">
        <v>1</v>
      </c>
      <c r="B11" s="35" t="s">
        <v>80</v>
      </c>
      <c r="C11" s="27" t="s">
        <v>16</v>
      </c>
      <c r="D11" s="27">
        <v>120</v>
      </c>
      <c r="E11" s="31"/>
      <c r="F11" s="30">
        <f t="shared" ref="F11:F42" si="0">D11*E11</f>
        <v>0</v>
      </c>
      <c r="H11" s="25"/>
    </row>
    <row r="12" spans="1:8" s="24" customFormat="1" ht="15">
      <c r="A12" s="27">
        <v>2</v>
      </c>
      <c r="B12" s="35" t="s">
        <v>85</v>
      </c>
      <c r="C12" s="27" t="s">
        <v>17</v>
      </c>
      <c r="D12" s="27">
        <v>700</v>
      </c>
      <c r="E12" s="32"/>
      <c r="F12" s="30">
        <f t="shared" si="0"/>
        <v>0</v>
      </c>
      <c r="H12" s="25"/>
    </row>
    <row r="13" spans="1:8" s="24" customFormat="1" ht="15">
      <c r="A13" s="27">
        <v>3</v>
      </c>
      <c r="B13" s="35" t="s">
        <v>86</v>
      </c>
      <c r="C13" s="27" t="s">
        <v>17</v>
      </c>
      <c r="D13" s="27">
        <v>30</v>
      </c>
      <c r="E13" s="32"/>
      <c r="F13" s="30">
        <f t="shared" si="0"/>
        <v>0</v>
      </c>
      <c r="H13" s="25"/>
    </row>
    <row r="14" spans="1:8" s="24" customFormat="1" ht="15">
      <c r="A14" s="27">
        <v>4</v>
      </c>
      <c r="B14" s="35" t="s">
        <v>87</v>
      </c>
      <c r="C14" s="27" t="s">
        <v>18</v>
      </c>
      <c r="D14" s="27">
        <v>50</v>
      </c>
      <c r="E14" s="32"/>
      <c r="F14" s="30">
        <f t="shared" si="0"/>
        <v>0</v>
      </c>
      <c r="H14" s="25"/>
    </row>
    <row r="15" spans="1:8" s="24" customFormat="1" ht="15">
      <c r="A15" s="27">
        <v>5</v>
      </c>
      <c r="B15" s="36" t="s">
        <v>27</v>
      </c>
      <c r="C15" s="28" t="s">
        <v>22</v>
      </c>
      <c r="D15" s="27">
        <v>120</v>
      </c>
      <c r="E15" s="32"/>
      <c r="F15" s="30">
        <f t="shared" si="0"/>
        <v>0</v>
      </c>
      <c r="H15" s="25"/>
    </row>
    <row r="16" spans="1:8" s="24" customFormat="1" ht="22.5" customHeight="1">
      <c r="A16" s="27">
        <v>6</v>
      </c>
      <c r="B16" s="36" t="s">
        <v>88</v>
      </c>
      <c r="C16" s="28" t="s">
        <v>19</v>
      </c>
      <c r="D16" s="27">
        <v>20</v>
      </c>
      <c r="E16" s="32"/>
      <c r="F16" s="30">
        <f t="shared" si="0"/>
        <v>0</v>
      </c>
    </row>
    <row r="17" spans="1:6" s="24" customFormat="1" ht="22.5" customHeight="1">
      <c r="A17" s="27">
        <v>7</v>
      </c>
      <c r="B17" s="36" t="s">
        <v>89</v>
      </c>
      <c r="C17" s="28" t="s">
        <v>19</v>
      </c>
      <c r="D17" s="27">
        <v>20</v>
      </c>
      <c r="E17" s="32"/>
      <c r="F17" s="30">
        <f t="shared" si="0"/>
        <v>0</v>
      </c>
    </row>
    <row r="18" spans="1:6" s="24" customFormat="1" ht="22.5" customHeight="1">
      <c r="A18" s="27">
        <v>8</v>
      </c>
      <c r="B18" s="36" t="s">
        <v>90</v>
      </c>
      <c r="C18" s="28" t="s">
        <v>19</v>
      </c>
      <c r="D18" s="27">
        <v>20</v>
      </c>
      <c r="E18" s="32"/>
      <c r="F18" s="30">
        <f t="shared" si="0"/>
        <v>0</v>
      </c>
    </row>
    <row r="19" spans="1:6" s="24" customFormat="1" ht="22.5" customHeight="1">
      <c r="A19" s="27">
        <v>9</v>
      </c>
      <c r="B19" s="36" t="s">
        <v>134</v>
      </c>
      <c r="C19" s="28" t="s">
        <v>17</v>
      </c>
      <c r="D19" s="27">
        <v>300</v>
      </c>
      <c r="E19" s="32"/>
      <c r="F19" s="30">
        <f t="shared" si="0"/>
        <v>0</v>
      </c>
    </row>
    <row r="20" spans="1:6" s="24" customFormat="1" ht="22.5" customHeight="1">
      <c r="A20" s="27">
        <v>10</v>
      </c>
      <c r="B20" s="36" t="s">
        <v>135</v>
      </c>
      <c r="C20" s="28" t="s">
        <v>17</v>
      </c>
      <c r="D20" s="27">
        <v>30</v>
      </c>
      <c r="E20" s="32"/>
      <c r="F20" s="30">
        <f t="shared" si="0"/>
        <v>0</v>
      </c>
    </row>
    <row r="21" spans="1:6" s="24" customFormat="1" ht="15">
      <c r="A21" s="27">
        <v>11</v>
      </c>
      <c r="B21" s="36" t="s">
        <v>65</v>
      </c>
      <c r="C21" s="28" t="s">
        <v>18</v>
      </c>
      <c r="D21" s="27">
        <v>300</v>
      </c>
      <c r="E21" s="32"/>
      <c r="F21" s="30">
        <f t="shared" si="0"/>
        <v>0</v>
      </c>
    </row>
    <row r="22" spans="1:6" s="24" customFormat="1" ht="33.75" customHeight="1">
      <c r="A22" s="27">
        <v>12</v>
      </c>
      <c r="B22" s="36" t="s">
        <v>91</v>
      </c>
      <c r="C22" s="28" t="s">
        <v>18</v>
      </c>
      <c r="D22" s="27">
        <v>100</v>
      </c>
      <c r="E22" s="32"/>
      <c r="F22" s="30">
        <f t="shared" si="0"/>
        <v>0</v>
      </c>
    </row>
    <row r="23" spans="1:6" s="24" customFormat="1" ht="21" customHeight="1">
      <c r="A23" s="27">
        <v>13</v>
      </c>
      <c r="B23" s="36" t="s">
        <v>92</v>
      </c>
      <c r="C23" s="28" t="s">
        <v>18</v>
      </c>
      <c r="D23" s="27">
        <v>500</v>
      </c>
      <c r="E23" s="32"/>
      <c r="F23" s="30">
        <f t="shared" si="0"/>
        <v>0</v>
      </c>
    </row>
    <row r="24" spans="1:6" s="24" customFormat="1" ht="15" customHeight="1">
      <c r="A24" s="27">
        <v>14</v>
      </c>
      <c r="B24" s="36" t="s">
        <v>28</v>
      </c>
      <c r="C24" s="28" t="s">
        <v>17</v>
      </c>
      <c r="D24" s="27">
        <v>80</v>
      </c>
      <c r="E24" s="32"/>
      <c r="F24" s="30">
        <f t="shared" si="0"/>
        <v>0</v>
      </c>
    </row>
    <row r="25" spans="1:6" s="24" customFormat="1" ht="18" customHeight="1">
      <c r="A25" s="27">
        <v>15</v>
      </c>
      <c r="B25" s="36" t="s">
        <v>29</v>
      </c>
      <c r="C25" s="28" t="s">
        <v>19</v>
      </c>
      <c r="D25" s="27">
        <v>100</v>
      </c>
      <c r="E25" s="32"/>
      <c r="F25" s="30">
        <f t="shared" si="0"/>
        <v>0</v>
      </c>
    </row>
    <row r="26" spans="1:6" s="24" customFormat="1" ht="17.25" customHeight="1">
      <c r="A26" s="27">
        <v>16</v>
      </c>
      <c r="B26" s="36" t="s">
        <v>30</v>
      </c>
      <c r="C26" s="28" t="s">
        <v>19</v>
      </c>
      <c r="D26" s="27">
        <v>150</v>
      </c>
      <c r="E26" s="32"/>
      <c r="F26" s="30">
        <f t="shared" si="0"/>
        <v>0</v>
      </c>
    </row>
    <row r="27" spans="1:6" s="24" customFormat="1" ht="21.75" customHeight="1">
      <c r="A27" s="27">
        <v>17</v>
      </c>
      <c r="B27" s="36" t="s">
        <v>31</v>
      </c>
      <c r="C27" s="28" t="s">
        <v>19</v>
      </c>
      <c r="D27" s="27">
        <v>50</v>
      </c>
      <c r="E27" s="32"/>
      <c r="F27" s="30">
        <f t="shared" si="0"/>
        <v>0</v>
      </c>
    </row>
    <row r="28" spans="1:6" s="24" customFormat="1" ht="24" customHeight="1">
      <c r="A28" s="27">
        <v>18</v>
      </c>
      <c r="B28" s="36" t="s">
        <v>93</v>
      </c>
      <c r="C28" s="28" t="s">
        <v>17</v>
      </c>
      <c r="D28" s="27">
        <v>30</v>
      </c>
      <c r="E28" s="32"/>
      <c r="F28" s="30">
        <f t="shared" si="0"/>
        <v>0</v>
      </c>
    </row>
    <row r="29" spans="1:6" s="24" customFormat="1" ht="23.25" customHeight="1">
      <c r="A29" s="27">
        <v>19</v>
      </c>
      <c r="B29" s="36" t="s">
        <v>95</v>
      </c>
      <c r="C29" s="28" t="s">
        <v>17</v>
      </c>
      <c r="D29" s="27">
        <v>20</v>
      </c>
      <c r="E29" s="32"/>
      <c r="F29" s="30">
        <f t="shared" si="0"/>
        <v>0</v>
      </c>
    </row>
    <row r="30" spans="1:6" s="24" customFormat="1" ht="19.5" customHeight="1">
      <c r="A30" s="27">
        <v>20</v>
      </c>
      <c r="B30" s="36" t="s">
        <v>94</v>
      </c>
      <c r="C30" s="28" t="s">
        <v>17</v>
      </c>
      <c r="D30" s="27">
        <v>15</v>
      </c>
      <c r="E30" s="32"/>
      <c r="F30" s="30">
        <f t="shared" si="0"/>
        <v>0</v>
      </c>
    </row>
    <row r="31" spans="1:6" s="24" customFormat="1" ht="18" customHeight="1">
      <c r="A31" s="27">
        <v>21</v>
      </c>
      <c r="B31" s="36" t="s">
        <v>96</v>
      </c>
      <c r="C31" s="28" t="s">
        <v>17</v>
      </c>
      <c r="D31" s="27">
        <v>700</v>
      </c>
      <c r="E31" s="32"/>
      <c r="F31" s="30">
        <f t="shared" si="0"/>
        <v>0</v>
      </c>
    </row>
    <row r="32" spans="1:6" s="24" customFormat="1" ht="15">
      <c r="A32" s="27">
        <v>22</v>
      </c>
      <c r="B32" s="36" t="s">
        <v>97</v>
      </c>
      <c r="C32" s="28" t="s">
        <v>17</v>
      </c>
      <c r="D32" s="27">
        <v>20</v>
      </c>
      <c r="E32" s="32"/>
      <c r="F32" s="30">
        <f t="shared" si="0"/>
        <v>0</v>
      </c>
    </row>
    <row r="33" spans="1:6" s="24" customFormat="1" ht="15">
      <c r="A33" s="27">
        <v>23</v>
      </c>
      <c r="B33" s="29" t="s">
        <v>136</v>
      </c>
      <c r="C33" s="28" t="s">
        <v>17</v>
      </c>
      <c r="D33" s="27">
        <v>50</v>
      </c>
      <c r="E33" s="32"/>
      <c r="F33" s="30">
        <f t="shared" si="0"/>
        <v>0</v>
      </c>
    </row>
    <row r="34" spans="1:6" s="24" customFormat="1" ht="15">
      <c r="A34" s="27">
        <v>24</v>
      </c>
      <c r="B34" s="36" t="s">
        <v>66</v>
      </c>
      <c r="C34" s="28" t="s">
        <v>23</v>
      </c>
      <c r="D34" s="27">
        <v>350</v>
      </c>
      <c r="E34" s="32"/>
      <c r="F34" s="30">
        <f t="shared" si="0"/>
        <v>0</v>
      </c>
    </row>
    <row r="35" spans="1:6" s="24" customFormat="1" ht="15">
      <c r="A35" s="27">
        <v>25</v>
      </c>
      <c r="B35" s="36" t="s">
        <v>67</v>
      </c>
      <c r="C35" s="28" t="s">
        <v>22</v>
      </c>
      <c r="D35" s="27">
        <v>50</v>
      </c>
      <c r="E35" s="32"/>
      <c r="F35" s="30">
        <f t="shared" si="0"/>
        <v>0</v>
      </c>
    </row>
    <row r="36" spans="1:6" s="24" customFormat="1" ht="15">
      <c r="A36" s="27">
        <v>26</v>
      </c>
      <c r="B36" s="36" t="s">
        <v>32</v>
      </c>
      <c r="C36" s="28" t="s">
        <v>19</v>
      </c>
      <c r="D36" s="27">
        <v>60</v>
      </c>
      <c r="E36" s="32"/>
      <c r="F36" s="30">
        <f t="shared" si="0"/>
        <v>0</v>
      </c>
    </row>
    <row r="37" spans="1:6" s="24" customFormat="1" ht="15">
      <c r="A37" s="27">
        <v>27</v>
      </c>
      <c r="B37" s="36" t="s">
        <v>33</v>
      </c>
      <c r="C37" s="28" t="s">
        <v>18</v>
      </c>
      <c r="D37" s="27">
        <v>100</v>
      </c>
      <c r="E37" s="32"/>
      <c r="F37" s="30">
        <f t="shared" si="0"/>
        <v>0</v>
      </c>
    </row>
    <row r="38" spans="1:6" s="24" customFormat="1" ht="18.75" customHeight="1">
      <c r="A38" s="27">
        <v>28</v>
      </c>
      <c r="B38" s="36" t="s">
        <v>68</v>
      </c>
      <c r="C38" s="28" t="s">
        <v>19</v>
      </c>
      <c r="D38" s="27">
        <v>10</v>
      </c>
      <c r="E38" s="32"/>
      <c r="F38" s="30">
        <f t="shared" si="0"/>
        <v>0</v>
      </c>
    </row>
    <row r="39" spans="1:6" s="24" customFormat="1" ht="15">
      <c r="A39" s="27">
        <v>29</v>
      </c>
      <c r="B39" s="36" t="s">
        <v>139</v>
      </c>
      <c r="C39" s="28" t="s">
        <v>19</v>
      </c>
      <c r="D39" s="27">
        <v>25</v>
      </c>
      <c r="E39" s="32"/>
      <c r="F39" s="30">
        <f t="shared" si="0"/>
        <v>0</v>
      </c>
    </row>
    <row r="40" spans="1:6" s="24" customFormat="1" ht="15">
      <c r="A40" s="27">
        <v>30</v>
      </c>
      <c r="B40" s="36" t="s">
        <v>34</v>
      </c>
      <c r="C40" s="28" t="s">
        <v>22</v>
      </c>
      <c r="D40" s="27">
        <v>80</v>
      </c>
      <c r="E40" s="32"/>
      <c r="F40" s="30">
        <f t="shared" si="0"/>
        <v>0</v>
      </c>
    </row>
    <row r="41" spans="1:6" s="24" customFormat="1" ht="15">
      <c r="A41" s="27">
        <v>31</v>
      </c>
      <c r="B41" s="36" t="s">
        <v>35</v>
      </c>
      <c r="C41" s="28" t="s">
        <v>18</v>
      </c>
      <c r="D41" s="27">
        <v>40</v>
      </c>
      <c r="E41" s="32"/>
      <c r="F41" s="30">
        <f t="shared" si="0"/>
        <v>0</v>
      </c>
    </row>
    <row r="42" spans="1:6" s="24" customFormat="1" ht="15">
      <c r="A42" s="27">
        <v>32</v>
      </c>
      <c r="B42" s="36" t="s">
        <v>36</v>
      </c>
      <c r="C42" s="28" t="s">
        <v>18</v>
      </c>
      <c r="D42" s="27">
        <v>70</v>
      </c>
      <c r="E42" s="32"/>
      <c r="F42" s="30">
        <f t="shared" si="0"/>
        <v>0</v>
      </c>
    </row>
    <row r="43" spans="1:6" s="24" customFormat="1" ht="15">
      <c r="A43" s="27">
        <v>33</v>
      </c>
      <c r="B43" s="36" t="s">
        <v>37</v>
      </c>
      <c r="C43" s="28" t="s">
        <v>18</v>
      </c>
      <c r="D43" s="27">
        <v>80</v>
      </c>
      <c r="E43" s="32"/>
      <c r="F43" s="30">
        <f t="shared" ref="F43:F74" si="1">D43*E43</f>
        <v>0</v>
      </c>
    </row>
    <row r="44" spans="1:6" s="24" customFormat="1" ht="15">
      <c r="A44" s="27">
        <v>34</v>
      </c>
      <c r="B44" s="36" t="s">
        <v>69</v>
      </c>
      <c r="C44" s="28" t="s">
        <v>17</v>
      </c>
      <c r="D44" s="27">
        <v>150</v>
      </c>
      <c r="E44" s="32"/>
      <c r="F44" s="30">
        <f t="shared" si="1"/>
        <v>0</v>
      </c>
    </row>
    <row r="45" spans="1:6" s="24" customFormat="1" ht="15">
      <c r="A45" s="27">
        <v>35</v>
      </c>
      <c r="B45" s="29" t="s">
        <v>137</v>
      </c>
      <c r="C45" s="28" t="s">
        <v>17</v>
      </c>
      <c r="D45" s="27">
        <v>80</v>
      </c>
      <c r="E45" s="32"/>
      <c r="F45" s="30">
        <f t="shared" si="1"/>
        <v>0</v>
      </c>
    </row>
    <row r="46" spans="1:6" s="24" customFormat="1" ht="15">
      <c r="A46" s="27">
        <v>36</v>
      </c>
      <c r="B46" s="29" t="s">
        <v>138</v>
      </c>
      <c r="C46" s="28" t="s">
        <v>17</v>
      </c>
      <c r="D46" s="27">
        <v>700</v>
      </c>
      <c r="E46" s="32"/>
      <c r="F46" s="30">
        <f t="shared" si="1"/>
        <v>0</v>
      </c>
    </row>
    <row r="47" spans="1:6" s="24" customFormat="1" ht="15">
      <c r="A47" s="27">
        <v>37</v>
      </c>
      <c r="B47" s="29" t="s">
        <v>98</v>
      </c>
      <c r="C47" s="28" t="s">
        <v>17</v>
      </c>
      <c r="D47" s="27">
        <v>700</v>
      </c>
      <c r="E47" s="32"/>
      <c r="F47" s="30">
        <f t="shared" si="1"/>
        <v>0</v>
      </c>
    </row>
    <row r="48" spans="1:6" s="24" customFormat="1" ht="15">
      <c r="A48" s="27">
        <v>38</v>
      </c>
      <c r="B48" s="29" t="s">
        <v>99</v>
      </c>
      <c r="C48" s="28" t="s">
        <v>17</v>
      </c>
      <c r="D48" s="27">
        <v>700</v>
      </c>
      <c r="E48" s="32"/>
      <c r="F48" s="30">
        <f t="shared" si="1"/>
        <v>0</v>
      </c>
    </row>
    <row r="49" spans="1:6" s="24" customFormat="1" ht="15">
      <c r="A49" s="27">
        <v>39</v>
      </c>
      <c r="B49" s="29" t="s">
        <v>100</v>
      </c>
      <c r="C49" s="28" t="s">
        <v>17</v>
      </c>
      <c r="D49" s="27">
        <v>700</v>
      </c>
      <c r="E49" s="32"/>
      <c r="F49" s="30">
        <f t="shared" si="1"/>
        <v>0</v>
      </c>
    </row>
    <row r="50" spans="1:6" s="24" customFormat="1" ht="15">
      <c r="A50" s="27">
        <v>40</v>
      </c>
      <c r="B50" s="36" t="s">
        <v>38</v>
      </c>
      <c r="C50" s="28" t="s">
        <v>18</v>
      </c>
      <c r="D50" s="27">
        <v>20</v>
      </c>
      <c r="E50" s="32"/>
      <c r="F50" s="30">
        <f t="shared" si="1"/>
        <v>0</v>
      </c>
    </row>
    <row r="51" spans="1:6" s="24" customFormat="1" ht="15">
      <c r="A51" s="27">
        <v>41</v>
      </c>
      <c r="B51" s="36" t="s">
        <v>39</v>
      </c>
      <c r="C51" s="28" t="s">
        <v>18</v>
      </c>
      <c r="D51" s="27">
        <v>30</v>
      </c>
      <c r="E51" s="32"/>
      <c r="F51" s="30">
        <f t="shared" si="1"/>
        <v>0</v>
      </c>
    </row>
    <row r="52" spans="1:6" s="24" customFormat="1" ht="15">
      <c r="A52" s="27">
        <v>42</v>
      </c>
      <c r="B52" s="36" t="s">
        <v>101</v>
      </c>
      <c r="C52" s="28" t="s">
        <v>19</v>
      </c>
      <c r="D52" s="27">
        <v>100</v>
      </c>
      <c r="E52" s="32"/>
      <c r="F52" s="30">
        <f t="shared" si="1"/>
        <v>0</v>
      </c>
    </row>
    <row r="53" spans="1:6" s="24" customFormat="1" ht="15">
      <c r="A53" s="27">
        <v>43</v>
      </c>
      <c r="B53" s="36" t="s">
        <v>40</v>
      </c>
      <c r="C53" s="28" t="s">
        <v>19</v>
      </c>
      <c r="D53" s="27">
        <v>100</v>
      </c>
      <c r="E53" s="32"/>
      <c r="F53" s="30">
        <f t="shared" si="1"/>
        <v>0</v>
      </c>
    </row>
    <row r="54" spans="1:6" s="24" customFormat="1" ht="15">
      <c r="A54" s="27">
        <v>44</v>
      </c>
      <c r="B54" s="36" t="s">
        <v>41</v>
      </c>
      <c r="C54" s="28" t="s">
        <v>19</v>
      </c>
      <c r="D54" s="27">
        <v>20</v>
      </c>
      <c r="E54" s="32"/>
      <c r="F54" s="30">
        <f t="shared" si="1"/>
        <v>0</v>
      </c>
    </row>
    <row r="55" spans="1:6" s="24" customFormat="1" ht="15">
      <c r="A55" s="27">
        <v>45</v>
      </c>
      <c r="B55" s="36" t="s">
        <v>102</v>
      </c>
      <c r="C55" s="28" t="s">
        <v>18</v>
      </c>
      <c r="D55" s="27">
        <v>50</v>
      </c>
      <c r="E55" s="32"/>
      <c r="F55" s="30">
        <f t="shared" si="1"/>
        <v>0</v>
      </c>
    </row>
    <row r="56" spans="1:6" s="24" customFormat="1" ht="15">
      <c r="A56" s="27">
        <v>46</v>
      </c>
      <c r="B56" s="36" t="s">
        <v>103</v>
      </c>
      <c r="C56" s="28" t="s">
        <v>17</v>
      </c>
      <c r="D56" s="27">
        <v>700</v>
      </c>
      <c r="E56" s="32"/>
      <c r="F56" s="30">
        <f t="shared" si="1"/>
        <v>0</v>
      </c>
    </row>
    <row r="57" spans="1:6" s="24" customFormat="1" ht="15">
      <c r="A57" s="27">
        <v>47</v>
      </c>
      <c r="B57" s="36" t="s">
        <v>104</v>
      </c>
      <c r="C57" s="28" t="s">
        <v>17</v>
      </c>
      <c r="D57" s="27">
        <v>40</v>
      </c>
      <c r="E57" s="32"/>
      <c r="F57" s="30">
        <f t="shared" si="1"/>
        <v>0</v>
      </c>
    </row>
    <row r="58" spans="1:6" s="24" customFormat="1" ht="15">
      <c r="A58" s="27">
        <v>48</v>
      </c>
      <c r="B58" s="36" t="s">
        <v>105</v>
      </c>
      <c r="C58" s="28" t="s">
        <v>17</v>
      </c>
      <c r="D58" s="27">
        <v>40</v>
      </c>
      <c r="E58" s="32"/>
      <c r="F58" s="30">
        <f t="shared" si="1"/>
        <v>0</v>
      </c>
    </row>
    <row r="59" spans="1:6" s="24" customFormat="1" ht="30">
      <c r="A59" s="27">
        <v>49</v>
      </c>
      <c r="B59" s="36" t="s">
        <v>131</v>
      </c>
      <c r="C59" s="28" t="s">
        <v>19</v>
      </c>
      <c r="D59" s="27">
        <v>10</v>
      </c>
      <c r="E59" s="32"/>
      <c r="F59" s="30">
        <f t="shared" si="1"/>
        <v>0</v>
      </c>
    </row>
    <row r="60" spans="1:6" s="24" customFormat="1" ht="15">
      <c r="A60" s="27">
        <v>50</v>
      </c>
      <c r="B60" s="36" t="s">
        <v>106</v>
      </c>
      <c r="C60" s="28" t="s">
        <v>17</v>
      </c>
      <c r="D60" s="27">
        <v>20</v>
      </c>
      <c r="E60" s="32"/>
      <c r="F60" s="30">
        <f t="shared" si="1"/>
        <v>0</v>
      </c>
    </row>
    <row r="61" spans="1:6" s="24" customFormat="1" ht="15">
      <c r="A61" s="27">
        <v>51</v>
      </c>
      <c r="B61" s="36" t="s">
        <v>70</v>
      </c>
      <c r="C61" s="28" t="s">
        <v>24</v>
      </c>
      <c r="D61" s="27">
        <v>100</v>
      </c>
      <c r="E61" s="32"/>
      <c r="F61" s="30">
        <f t="shared" si="1"/>
        <v>0</v>
      </c>
    </row>
    <row r="62" spans="1:6" s="24" customFormat="1" ht="15">
      <c r="A62" s="27">
        <v>52</v>
      </c>
      <c r="B62" s="36" t="s">
        <v>107</v>
      </c>
      <c r="C62" s="28" t="s">
        <v>22</v>
      </c>
      <c r="D62" s="27">
        <v>200</v>
      </c>
      <c r="E62" s="32"/>
      <c r="F62" s="30">
        <f t="shared" si="1"/>
        <v>0</v>
      </c>
    </row>
    <row r="63" spans="1:6" s="24" customFormat="1" ht="15">
      <c r="A63" s="27">
        <v>53</v>
      </c>
      <c r="B63" s="36" t="s">
        <v>71</v>
      </c>
      <c r="C63" s="28" t="s">
        <v>17</v>
      </c>
      <c r="D63" s="27">
        <v>50</v>
      </c>
      <c r="E63" s="32"/>
      <c r="F63" s="30">
        <f t="shared" si="1"/>
        <v>0</v>
      </c>
    </row>
    <row r="64" spans="1:6" s="24" customFormat="1" ht="15">
      <c r="A64" s="27">
        <v>54</v>
      </c>
      <c r="B64" s="36" t="s">
        <v>108</v>
      </c>
      <c r="C64" s="28" t="s">
        <v>17</v>
      </c>
      <c r="D64" s="27">
        <v>20</v>
      </c>
      <c r="E64" s="32"/>
      <c r="F64" s="30">
        <f t="shared" si="1"/>
        <v>0</v>
      </c>
    </row>
    <row r="65" spans="1:6" s="24" customFormat="1" ht="15">
      <c r="A65" s="27">
        <v>55</v>
      </c>
      <c r="B65" s="36" t="s">
        <v>109</v>
      </c>
      <c r="C65" s="28" t="s">
        <v>17</v>
      </c>
      <c r="D65" s="27">
        <v>30</v>
      </c>
      <c r="E65" s="32"/>
      <c r="F65" s="30">
        <f t="shared" si="1"/>
        <v>0</v>
      </c>
    </row>
    <row r="66" spans="1:6" s="24" customFormat="1" ht="15">
      <c r="A66" s="27">
        <v>56</v>
      </c>
      <c r="B66" s="36" t="s">
        <v>42</v>
      </c>
      <c r="C66" s="28" t="s">
        <v>25</v>
      </c>
      <c r="D66" s="27">
        <v>100</v>
      </c>
      <c r="E66" s="32"/>
      <c r="F66" s="30">
        <f t="shared" si="1"/>
        <v>0</v>
      </c>
    </row>
    <row r="67" spans="1:6" s="24" customFormat="1" ht="15">
      <c r="A67" s="27">
        <v>57</v>
      </c>
      <c r="B67" s="36" t="s">
        <v>43</v>
      </c>
      <c r="C67" s="28" t="s">
        <v>18</v>
      </c>
      <c r="D67" s="27">
        <v>60</v>
      </c>
      <c r="E67" s="32"/>
      <c r="F67" s="30">
        <f t="shared" si="1"/>
        <v>0</v>
      </c>
    </row>
    <row r="68" spans="1:6" s="24" customFormat="1" ht="15">
      <c r="A68" s="27">
        <v>58</v>
      </c>
      <c r="B68" s="36" t="s">
        <v>44</v>
      </c>
      <c r="C68" s="28" t="s">
        <v>18</v>
      </c>
      <c r="D68" s="27">
        <v>300</v>
      </c>
      <c r="E68" s="32"/>
      <c r="F68" s="30">
        <f t="shared" si="1"/>
        <v>0</v>
      </c>
    </row>
    <row r="69" spans="1:6" s="24" customFormat="1" ht="15">
      <c r="A69" s="27">
        <v>59</v>
      </c>
      <c r="B69" s="36" t="s">
        <v>45</v>
      </c>
      <c r="C69" s="28" t="s">
        <v>18</v>
      </c>
      <c r="D69" s="27">
        <v>70</v>
      </c>
      <c r="E69" s="32"/>
      <c r="F69" s="30">
        <f t="shared" si="1"/>
        <v>0</v>
      </c>
    </row>
    <row r="70" spans="1:6" s="24" customFormat="1" ht="30">
      <c r="A70" s="27">
        <v>60</v>
      </c>
      <c r="B70" s="36" t="s">
        <v>46</v>
      </c>
      <c r="C70" s="28" t="s">
        <v>18</v>
      </c>
      <c r="D70" s="27">
        <v>30</v>
      </c>
      <c r="E70" s="32"/>
      <c r="F70" s="30">
        <f t="shared" si="1"/>
        <v>0</v>
      </c>
    </row>
    <row r="71" spans="1:6" s="24" customFormat="1" ht="15">
      <c r="A71" s="27">
        <v>61</v>
      </c>
      <c r="B71" s="36" t="s">
        <v>47</v>
      </c>
      <c r="C71" s="28" t="s">
        <v>18</v>
      </c>
      <c r="D71" s="27">
        <v>150</v>
      </c>
      <c r="E71" s="32"/>
      <c r="F71" s="30">
        <f t="shared" si="1"/>
        <v>0</v>
      </c>
    </row>
    <row r="72" spans="1:6" s="24" customFormat="1" ht="15">
      <c r="A72" s="27">
        <v>62</v>
      </c>
      <c r="B72" s="36" t="s">
        <v>48</v>
      </c>
      <c r="C72" s="28" t="s">
        <v>18</v>
      </c>
      <c r="D72" s="27">
        <v>50</v>
      </c>
      <c r="E72" s="32"/>
      <c r="F72" s="30">
        <f t="shared" si="1"/>
        <v>0</v>
      </c>
    </row>
    <row r="73" spans="1:6" s="24" customFormat="1" ht="15">
      <c r="A73" s="27">
        <v>63</v>
      </c>
      <c r="B73" s="36" t="s">
        <v>140</v>
      </c>
      <c r="C73" s="28" t="s">
        <v>18</v>
      </c>
      <c r="D73" s="27">
        <v>50</v>
      </c>
      <c r="E73" s="32"/>
      <c r="F73" s="30">
        <f t="shared" si="1"/>
        <v>0</v>
      </c>
    </row>
    <row r="74" spans="1:6" s="24" customFormat="1" ht="15">
      <c r="A74" s="27">
        <v>64</v>
      </c>
      <c r="B74" s="36" t="s">
        <v>141</v>
      </c>
      <c r="C74" s="28" t="s">
        <v>18</v>
      </c>
      <c r="D74" s="27">
        <v>75</v>
      </c>
      <c r="E74" s="32"/>
      <c r="F74" s="30">
        <f t="shared" si="1"/>
        <v>0</v>
      </c>
    </row>
    <row r="75" spans="1:6" s="24" customFormat="1" ht="15">
      <c r="A75" s="27">
        <v>65</v>
      </c>
      <c r="B75" s="36" t="s">
        <v>142</v>
      </c>
      <c r="C75" s="28" t="s">
        <v>18</v>
      </c>
      <c r="D75" s="27">
        <v>75</v>
      </c>
      <c r="E75" s="32"/>
      <c r="F75" s="30">
        <f t="shared" ref="F75:F106" si="2">D75*E75</f>
        <v>0</v>
      </c>
    </row>
    <row r="76" spans="1:6" s="24" customFormat="1" ht="15">
      <c r="A76" s="27">
        <v>66</v>
      </c>
      <c r="B76" s="36" t="s">
        <v>143</v>
      </c>
      <c r="C76" s="28" t="s">
        <v>18</v>
      </c>
      <c r="D76" s="27">
        <v>75</v>
      </c>
      <c r="E76" s="32"/>
      <c r="F76" s="30">
        <f t="shared" si="2"/>
        <v>0</v>
      </c>
    </row>
    <row r="77" spans="1:6" s="24" customFormat="1" ht="15">
      <c r="A77" s="27">
        <v>67</v>
      </c>
      <c r="B77" s="36" t="s">
        <v>147</v>
      </c>
      <c r="C77" s="28" t="s">
        <v>17</v>
      </c>
      <c r="D77" s="27">
        <v>30</v>
      </c>
      <c r="E77" s="32"/>
      <c r="F77" s="30">
        <f t="shared" si="2"/>
        <v>0</v>
      </c>
    </row>
    <row r="78" spans="1:6" s="24" customFormat="1" ht="15">
      <c r="A78" s="27">
        <v>68</v>
      </c>
      <c r="B78" s="36" t="s">
        <v>148</v>
      </c>
      <c r="C78" s="28" t="s">
        <v>18</v>
      </c>
      <c r="D78" s="27">
        <v>75</v>
      </c>
      <c r="E78" s="32"/>
      <c r="F78" s="30">
        <f t="shared" si="2"/>
        <v>0</v>
      </c>
    </row>
    <row r="79" spans="1:6" s="24" customFormat="1" ht="15">
      <c r="A79" s="27">
        <v>69</v>
      </c>
      <c r="B79" s="36" t="s">
        <v>110</v>
      </c>
      <c r="C79" s="28" t="s">
        <v>22</v>
      </c>
      <c r="D79" s="27">
        <v>50</v>
      </c>
      <c r="E79" s="32"/>
      <c r="F79" s="30">
        <f t="shared" si="2"/>
        <v>0</v>
      </c>
    </row>
    <row r="80" spans="1:6" s="24" customFormat="1" ht="15">
      <c r="A80" s="27">
        <v>70</v>
      </c>
      <c r="B80" s="29" t="s">
        <v>144</v>
      </c>
      <c r="C80" s="28" t="s">
        <v>26</v>
      </c>
      <c r="D80" s="27">
        <v>1200</v>
      </c>
      <c r="E80" s="32"/>
      <c r="F80" s="30">
        <f t="shared" si="2"/>
        <v>0</v>
      </c>
    </row>
    <row r="81" spans="1:6" s="24" customFormat="1" ht="15">
      <c r="A81" s="27">
        <v>71</v>
      </c>
      <c r="B81" s="36" t="s">
        <v>49</v>
      </c>
      <c r="C81" s="28" t="s">
        <v>20</v>
      </c>
      <c r="D81" s="27">
        <v>100</v>
      </c>
      <c r="E81" s="32"/>
      <c r="F81" s="30">
        <f t="shared" si="2"/>
        <v>0</v>
      </c>
    </row>
    <row r="82" spans="1:6" s="24" customFormat="1" ht="15">
      <c r="A82" s="27">
        <v>72</v>
      </c>
      <c r="B82" s="36" t="s">
        <v>50</v>
      </c>
      <c r="C82" s="28" t="s">
        <v>19</v>
      </c>
      <c r="D82" s="27">
        <v>150</v>
      </c>
      <c r="E82" s="32"/>
      <c r="F82" s="30">
        <f t="shared" si="2"/>
        <v>0</v>
      </c>
    </row>
    <row r="83" spans="1:6" s="24" customFormat="1" ht="15">
      <c r="A83" s="27">
        <v>73</v>
      </c>
      <c r="B83" s="36" t="s">
        <v>111</v>
      </c>
      <c r="C83" s="28" t="s">
        <v>19</v>
      </c>
      <c r="D83" s="27">
        <v>300</v>
      </c>
      <c r="E83" s="32"/>
      <c r="F83" s="30">
        <f t="shared" si="2"/>
        <v>0</v>
      </c>
    </row>
    <row r="84" spans="1:6" s="24" customFormat="1" ht="15">
      <c r="A84" s="27">
        <v>74</v>
      </c>
      <c r="B84" s="36" t="s">
        <v>51</v>
      </c>
      <c r="C84" s="28" t="s">
        <v>19</v>
      </c>
      <c r="D84" s="27">
        <v>50</v>
      </c>
      <c r="E84" s="32"/>
      <c r="F84" s="30">
        <f t="shared" si="2"/>
        <v>0</v>
      </c>
    </row>
    <row r="85" spans="1:6" s="24" customFormat="1" ht="15">
      <c r="A85" s="27">
        <v>75</v>
      </c>
      <c r="B85" s="36" t="s">
        <v>72</v>
      </c>
      <c r="C85" s="28" t="s">
        <v>23</v>
      </c>
      <c r="D85" s="27">
        <v>400</v>
      </c>
      <c r="E85" s="32"/>
      <c r="F85" s="30">
        <f t="shared" si="2"/>
        <v>0</v>
      </c>
    </row>
    <row r="86" spans="1:6" s="24" customFormat="1" ht="15">
      <c r="A86" s="27">
        <v>76</v>
      </c>
      <c r="B86" s="36" t="s">
        <v>145</v>
      </c>
      <c r="C86" s="28" t="s">
        <v>20</v>
      </c>
      <c r="D86" s="27">
        <v>1400</v>
      </c>
      <c r="E86" s="32"/>
      <c r="F86" s="30">
        <f t="shared" si="2"/>
        <v>0</v>
      </c>
    </row>
    <row r="87" spans="1:6" s="24" customFormat="1" ht="15">
      <c r="A87" s="27">
        <v>77</v>
      </c>
      <c r="B87" s="36" t="s">
        <v>146</v>
      </c>
      <c r="C87" s="28" t="s">
        <v>20</v>
      </c>
      <c r="D87" s="27">
        <v>100</v>
      </c>
      <c r="E87" s="32"/>
      <c r="F87" s="30">
        <f t="shared" si="2"/>
        <v>0</v>
      </c>
    </row>
    <row r="88" spans="1:6" s="24" customFormat="1" ht="15">
      <c r="A88" s="27">
        <v>78</v>
      </c>
      <c r="B88" s="36" t="s">
        <v>52</v>
      </c>
      <c r="C88" s="28" t="s">
        <v>18</v>
      </c>
      <c r="D88" s="27">
        <v>40</v>
      </c>
      <c r="E88" s="32"/>
      <c r="F88" s="30">
        <f t="shared" si="2"/>
        <v>0</v>
      </c>
    </row>
    <row r="89" spans="1:6" s="24" customFormat="1" ht="15">
      <c r="A89" s="27">
        <v>79</v>
      </c>
      <c r="B89" s="36" t="s">
        <v>53</v>
      </c>
      <c r="C89" s="28" t="s">
        <v>17</v>
      </c>
      <c r="D89" s="27">
        <v>700</v>
      </c>
      <c r="E89" s="32"/>
      <c r="F89" s="30">
        <f t="shared" si="2"/>
        <v>0</v>
      </c>
    </row>
    <row r="90" spans="1:6" s="24" customFormat="1" ht="15">
      <c r="A90" s="27">
        <v>80</v>
      </c>
      <c r="B90" s="36" t="s">
        <v>149</v>
      </c>
      <c r="C90" s="28" t="s">
        <v>17</v>
      </c>
      <c r="D90" s="27">
        <v>30</v>
      </c>
      <c r="E90" s="32"/>
      <c r="F90" s="30">
        <f t="shared" si="2"/>
        <v>0</v>
      </c>
    </row>
    <row r="91" spans="1:6" s="24" customFormat="1" ht="15">
      <c r="A91" s="27">
        <v>81</v>
      </c>
      <c r="B91" s="36" t="s">
        <v>112</v>
      </c>
      <c r="C91" s="28" t="s">
        <v>24</v>
      </c>
      <c r="D91" s="27">
        <v>50</v>
      </c>
      <c r="E91" s="32"/>
      <c r="F91" s="30">
        <f t="shared" si="2"/>
        <v>0</v>
      </c>
    </row>
    <row r="92" spans="1:6" s="24" customFormat="1" ht="30">
      <c r="A92" s="27">
        <v>82</v>
      </c>
      <c r="B92" s="36" t="s">
        <v>73</v>
      </c>
      <c r="C92" s="28" t="s">
        <v>23</v>
      </c>
      <c r="D92" s="27">
        <v>280</v>
      </c>
      <c r="E92" s="32"/>
      <c r="F92" s="30">
        <f t="shared" si="2"/>
        <v>0</v>
      </c>
    </row>
    <row r="93" spans="1:6" s="24" customFormat="1" ht="15">
      <c r="A93" s="27">
        <v>83</v>
      </c>
      <c r="B93" s="36" t="s">
        <v>54</v>
      </c>
      <c r="C93" s="28" t="s">
        <v>20</v>
      </c>
      <c r="D93" s="27">
        <v>650</v>
      </c>
      <c r="E93" s="32"/>
      <c r="F93" s="30">
        <f t="shared" si="2"/>
        <v>0</v>
      </c>
    </row>
    <row r="94" spans="1:6" s="24" customFormat="1" ht="15">
      <c r="A94" s="27">
        <v>84</v>
      </c>
      <c r="B94" s="36" t="s">
        <v>150</v>
      </c>
      <c r="C94" s="28" t="s">
        <v>24</v>
      </c>
      <c r="D94" s="27">
        <v>20</v>
      </c>
      <c r="E94" s="32"/>
      <c r="F94" s="30">
        <f t="shared" si="2"/>
        <v>0</v>
      </c>
    </row>
    <row r="95" spans="1:6" s="24" customFormat="1" ht="15">
      <c r="A95" s="27">
        <v>85</v>
      </c>
      <c r="B95" s="36" t="s">
        <v>113</v>
      </c>
      <c r="C95" s="28" t="s">
        <v>17</v>
      </c>
      <c r="D95" s="27">
        <v>20</v>
      </c>
      <c r="E95" s="32"/>
      <c r="F95" s="30">
        <f t="shared" si="2"/>
        <v>0</v>
      </c>
    </row>
    <row r="96" spans="1:6" s="24" customFormat="1" ht="15">
      <c r="A96" s="27">
        <v>86</v>
      </c>
      <c r="B96" s="36" t="s">
        <v>114</v>
      </c>
      <c r="C96" s="28" t="s">
        <v>115</v>
      </c>
      <c r="D96" s="27">
        <v>700</v>
      </c>
      <c r="E96" s="32"/>
      <c r="F96" s="30">
        <f t="shared" si="2"/>
        <v>0</v>
      </c>
    </row>
    <row r="97" spans="1:6" s="24" customFormat="1" ht="15">
      <c r="A97" s="27">
        <v>87</v>
      </c>
      <c r="B97" s="36" t="s">
        <v>151</v>
      </c>
      <c r="C97" s="28" t="s">
        <v>17</v>
      </c>
      <c r="D97" s="27">
        <v>50</v>
      </c>
      <c r="E97" s="32"/>
      <c r="F97" s="30">
        <f t="shared" si="2"/>
        <v>0</v>
      </c>
    </row>
    <row r="98" spans="1:6" s="24" customFormat="1" ht="15">
      <c r="A98" s="27">
        <v>88</v>
      </c>
      <c r="B98" s="36" t="s">
        <v>116</v>
      </c>
      <c r="C98" s="28" t="s">
        <v>17</v>
      </c>
      <c r="D98" s="27">
        <v>30</v>
      </c>
      <c r="E98" s="32"/>
      <c r="F98" s="30">
        <f t="shared" si="2"/>
        <v>0</v>
      </c>
    </row>
    <row r="99" spans="1:6" s="24" customFormat="1" ht="15">
      <c r="A99" s="27">
        <v>89</v>
      </c>
      <c r="B99" s="36" t="s">
        <v>55</v>
      </c>
      <c r="C99" s="28" t="s">
        <v>18</v>
      </c>
      <c r="D99" s="27">
        <v>30</v>
      </c>
      <c r="E99" s="32"/>
      <c r="F99" s="30">
        <f t="shared" si="2"/>
        <v>0</v>
      </c>
    </row>
    <row r="100" spans="1:6" s="24" customFormat="1" ht="15">
      <c r="A100" s="27">
        <v>90</v>
      </c>
      <c r="B100" s="36" t="s">
        <v>117</v>
      </c>
      <c r="C100" s="28" t="s">
        <v>17</v>
      </c>
      <c r="D100" s="27">
        <v>20</v>
      </c>
      <c r="E100" s="32"/>
      <c r="F100" s="30">
        <f t="shared" si="2"/>
        <v>0</v>
      </c>
    </row>
    <row r="101" spans="1:6" s="24" customFormat="1" ht="15">
      <c r="A101" s="27">
        <v>91</v>
      </c>
      <c r="B101" s="36" t="s">
        <v>156</v>
      </c>
      <c r="C101" s="28" t="s">
        <v>17</v>
      </c>
      <c r="D101" s="27">
        <v>20</v>
      </c>
      <c r="E101" s="32"/>
      <c r="F101" s="30">
        <f t="shared" si="2"/>
        <v>0</v>
      </c>
    </row>
    <row r="102" spans="1:6" s="24" customFormat="1" ht="15">
      <c r="A102" s="27">
        <v>92</v>
      </c>
      <c r="B102" s="36" t="s">
        <v>118</v>
      </c>
      <c r="C102" s="28" t="s">
        <v>17</v>
      </c>
      <c r="D102" s="27">
        <v>100</v>
      </c>
      <c r="E102" s="32"/>
      <c r="F102" s="30">
        <f t="shared" si="2"/>
        <v>0</v>
      </c>
    </row>
    <row r="103" spans="1:6" s="24" customFormat="1" ht="15">
      <c r="A103" s="27">
        <v>93</v>
      </c>
      <c r="B103" s="36" t="s">
        <v>56</v>
      </c>
      <c r="C103" s="28" t="s">
        <v>17</v>
      </c>
      <c r="D103" s="27">
        <v>150</v>
      </c>
      <c r="E103" s="32"/>
      <c r="F103" s="30">
        <f t="shared" si="2"/>
        <v>0</v>
      </c>
    </row>
    <row r="104" spans="1:6" s="24" customFormat="1" ht="15">
      <c r="A104" s="27">
        <v>94</v>
      </c>
      <c r="B104" s="36" t="s">
        <v>119</v>
      </c>
      <c r="C104" s="28" t="s">
        <v>17</v>
      </c>
      <c r="D104" s="27">
        <v>50</v>
      </c>
      <c r="E104" s="32"/>
      <c r="F104" s="30">
        <f t="shared" si="2"/>
        <v>0</v>
      </c>
    </row>
    <row r="105" spans="1:6" s="24" customFormat="1" ht="15">
      <c r="A105" s="27">
        <v>95</v>
      </c>
      <c r="B105" s="36" t="s">
        <v>57</v>
      </c>
      <c r="C105" s="28" t="s">
        <v>19</v>
      </c>
      <c r="D105" s="27">
        <v>70</v>
      </c>
      <c r="E105" s="32"/>
      <c r="F105" s="30">
        <f t="shared" si="2"/>
        <v>0</v>
      </c>
    </row>
    <row r="106" spans="1:6" s="24" customFormat="1" ht="15">
      <c r="A106" s="27">
        <v>96</v>
      </c>
      <c r="B106" s="36" t="s">
        <v>152</v>
      </c>
      <c r="C106" s="28" t="s">
        <v>17</v>
      </c>
      <c r="D106" s="27">
        <v>50</v>
      </c>
      <c r="E106" s="32"/>
      <c r="F106" s="30">
        <f t="shared" si="2"/>
        <v>0</v>
      </c>
    </row>
    <row r="107" spans="1:6" s="24" customFormat="1" ht="15">
      <c r="A107" s="27">
        <v>97</v>
      </c>
      <c r="B107" s="36" t="s">
        <v>132</v>
      </c>
      <c r="C107" s="28" t="s">
        <v>23</v>
      </c>
      <c r="D107" s="27">
        <v>50</v>
      </c>
      <c r="E107" s="32"/>
      <c r="F107" s="30">
        <f t="shared" ref="F107:F138" si="3">D107*E107</f>
        <v>0</v>
      </c>
    </row>
    <row r="108" spans="1:6" s="24" customFormat="1" ht="15">
      <c r="A108" s="27">
        <v>98</v>
      </c>
      <c r="B108" s="36" t="s">
        <v>120</v>
      </c>
      <c r="C108" s="28" t="s">
        <v>17</v>
      </c>
      <c r="D108" s="27">
        <v>50</v>
      </c>
      <c r="E108" s="32"/>
      <c r="F108" s="30">
        <f t="shared" si="3"/>
        <v>0</v>
      </c>
    </row>
    <row r="109" spans="1:6" s="24" customFormat="1" ht="15">
      <c r="A109" s="27">
        <v>99</v>
      </c>
      <c r="B109" s="36" t="s">
        <v>74</v>
      </c>
      <c r="C109" s="28" t="s">
        <v>17</v>
      </c>
      <c r="D109" s="27">
        <v>80</v>
      </c>
      <c r="E109" s="32"/>
      <c r="F109" s="30">
        <f t="shared" si="3"/>
        <v>0</v>
      </c>
    </row>
    <row r="110" spans="1:6" s="24" customFormat="1" ht="15">
      <c r="A110" s="27">
        <v>100</v>
      </c>
      <c r="B110" s="36" t="s">
        <v>58</v>
      </c>
      <c r="C110" s="28" t="s">
        <v>23</v>
      </c>
      <c r="D110" s="27">
        <v>200</v>
      </c>
      <c r="E110" s="32"/>
      <c r="F110" s="30">
        <f t="shared" si="3"/>
        <v>0</v>
      </c>
    </row>
    <row r="111" spans="1:6" s="24" customFormat="1" ht="15">
      <c r="A111" s="27">
        <v>101</v>
      </c>
      <c r="B111" s="36" t="s">
        <v>121</v>
      </c>
      <c r="C111" s="28" t="s">
        <v>23</v>
      </c>
      <c r="D111" s="27">
        <v>80</v>
      </c>
      <c r="E111" s="32"/>
      <c r="F111" s="30">
        <f t="shared" si="3"/>
        <v>0</v>
      </c>
    </row>
    <row r="112" spans="1:6" s="24" customFormat="1" ht="15">
      <c r="A112" s="27">
        <v>102</v>
      </c>
      <c r="B112" s="36" t="s">
        <v>75</v>
      </c>
      <c r="C112" s="28" t="s">
        <v>17</v>
      </c>
      <c r="D112" s="27">
        <v>20</v>
      </c>
      <c r="E112" s="32"/>
      <c r="F112" s="30">
        <f t="shared" si="3"/>
        <v>0</v>
      </c>
    </row>
    <row r="113" spans="1:6" s="24" customFormat="1" ht="15">
      <c r="A113" s="27">
        <v>103</v>
      </c>
      <c r="B113" s="36" t="s">
        <v>154</v>
      </c>
      <c r="C113" s="28" t="s">
        <v>17</v>
      </c>
      <c r="D113" s="27">
        <v>70</v>
      </c>
      <c r="E113" s="32"/>
      <c r="F113" s="30">
        <f t="shared" si="3"/>
        <v>0</v>
      </c>
    </row>
    <row r="114" spans="1:6" s="24" customFormat="1" ht="15">
      <c r="A114" s="27">
        <v>104</v>
      </c>
      <c r="B114" s="36" t="s">
        <v>153</v>
      </c>
      <c r="C114" s="28" t="s">
        <v>17</v>
      </c>
      <c r="D114" s="27">
        <v>70</v>
      </c>
      <c r="E114" s="32"/>
      <c r="F114" s="30">
        <f t="shared" si="3"/>
        <v>0</v>
      </c>
    </row>
    <row r="115" spans="1:6" s="24" customFormat="1" ht="15">
      <c r="A115" s="27">
        <v>105</v>
      </c>
      <c r="B115" s="36" t="s">
        <v>155</v>
      </c>
      <c r="C115" s="28" t="s">
        <v>17</v>
      </c>
      <c r="D115" s="27">
        <v>60</v>
      </c>
      <c r="E115" s="32"/>
      <c r="F115" s="30">
        <f t="shared" si="3"/>
        <v>0</v>
      </c>
    </row>
    <row r="116" spans="1:6" s="24" customFormat="1" ht="15">
      <c r="A116" s="27">
        <v>106</v>
      </c>
      <c r="B116" s="36" t="s">
        <v>59</v>
      </c>
      <c r="C116" s="28" t="s">
        <v>17</v>
      </c>
      <c r="D116" s="27">
        <v>200</v>
      </c>
      <c r="E116" s="32"/>
      <c r="F116" s="30">
        <f t="shared" si="3"/>
        <v>0</v>
      </c>
    </row>
    <row r="117" spans="1:6" s="24" customFormat="1" ht="15">
      <c r="A117" s="27">
        <v>107</v>
      </c>
      <c r="B117" s="36" t="s">
        <v>21</v>
      </c>
      <c r="C117" s="28" t="s">
        <v>18</v>
      </c>
      <c r="D117" s="27">
        <v>450</v>
      </c>
      <c r="E117" s="32"/>
      <c r="F117" s="30">
        <f t="shared" si="3"/>
        <v>0</v>
      </c>
    </row>
    <row r="118" spans="1:6" s="24" customFormat="1" ht="15">
      <c r="A118" s="27">
        <v>108</v>
      </c>
      <c r="B118" s="36" t="s">
        <v>60</v>
      </c>
      <c r="C118" s="28" t="s">
        <v>19</v>
      </c>
      <c r="D118" s="27">
        <v>100</v>
      </c>
      <c r="E118" s="32"/>
      <c r="F118" s="30">
        <f t="shared" si="3"/>
        <v>0</v>
      </c>
    </row>
    <row r="119" spans="1:6" s="24" customFormat="1" ht="15">
      <c r="A119" s="27">
        <v>109</v>
      </c>
      <c r="B119" s="29" t="s">
        <v>126</v>
      </c>
      <c r="C119" s="28" t="s">
        <v>19</v>
      </c>
      <c r="D119" s="27">
        <v>150</v>
      </c>
      <c r="E119" s="32"/>
      <c r="F119" s="30">
        <f t="shared" si="3"/>
        <v>0</v>
      </c>
    </row>
    <row r="120" spans="1:6" s="24" customFormat="1" ht="15">
      <c r="A120" s="27">
        <v>110</v>
      </c>
      <c r="B120" s="29" t="s">
        <v>122</v>
      </c>
      <c r="C120" s="28" t="s">
        <v>19</v>
      </c>
      <c r="D120" s="27">
        <v>100</v>
      </c>
      <c r="E120" s="32"/>
      <c r="F120" s="30">
        <f t="shared" si="3"/>
        <v>0</v>
      </c>
    </row>
    <row r="121" spans="1:6" s="24" customFormat="1" ht="15">
      <c r="A121" s="27">
        <v>111</v>
      </c>
      <c r="B121" s="29" t="s">
        <v>123</v>
      </c>
      <c r="C121" s="28" t="s">
        <v>17</v>
      </c>
      <c r="D121" s="27">
        <v>80</v>
      </c>
      <c r="E121" s="32"/>
      <c r="F121" s="30">
        <f t="shared" si="3"/>
        <v>0</v>
      </c>
    </row>
    <row r="122" spans="1:6" s="24" customFormat="1" ht="15">
      <c r="A122" s="27">
        <v>112</v>
      </c>
      <c r="B122" s="36" t="s">
        <v>61</v>
      </c>
      <c r="C122" s="28" t="s">
        <v>18</v>
      </c>
      <c r="D122" s="27">
        <v>50</v>
      </c>
      <c r="E122" s="32"/>
      <c r="F122" s="30">
        <f t="shared" si="3"/>
        <v>0</v>
      </c>
    </row>
    <row r="123" spans="1:6" s="24" customFormat="1" ht="15">
      <c r="A123" s="27">
        <v>113</v>
      </c>
      <c r="B123" s="36" t="s">
        <v>62</v>
      </c>
      <c r="C123" s="28" t="s">
        <v>17</v>
      </c>
      <c r="D123" s="27">
        <v>700</v>
      </c>
      <c r="E123" s="32"/>
      <c r="F123" s="30">
        <f t="shared" si="3"/>
        <v>0</v>
      </c>
    </row>
    <row r="124" spans="1:6" s="24" customFormat="1" ht="15">
      <c r="A124" s="27">
        <v>114</v>
      </c>
      <c r="B124" s="36" t="s">
        <v>157</v>
      </c>
      <c r="C124" s="28" t="s">
        <v>17</v>
      </c>
      <c r="D124" s="27">
        <v>30</v>
      </c>
      <c r="E124" s="32"/>
      <c r="F124" s="30">
        <f t="shared" si="3"/>
        <v>0</v>
      </c>
    </row>
    <row r="125" spans="1:6" s="24" customFormat="1" ht="15">
      <c r="A125" s="27">
        <v>115</v>
      </c>
      <c r="B125" s="36" t="s">
        <v>158</v>
      </c>
      <c r="C125" s="28" t="s">
        <v>17</v>
      </c>
      <c r="D125" s="27">
        <v>50</v>
      </c>
      <c r="E125" s="32"/>
      <c r="F125" s="30">
        <f t="shared" si="3"/>
        <v>0</v>
      </c>
    </row>
    <row r="126" spans="1:6" s="24" customFormat="1" ht="15">
      <c r="A126" s="27">
        <v>116</v>
      </c>
      <c r="B126" s="36" t="s">
        <v>159</v>
      </c>
      <c r="C126" s="28" t="s">
        <v>17</v>
      </c>
      <c r="D126" s="27">
        <v>700</v>
      </c>
      <c r="E126" s="32"/>
      <c r="F126" s="30">
        <f t="shared" si="3"/>
        <v>0</v>
      </c>
    </row>
    <row r="127" spans="1:6" s="24" customFormat="1" ht="15">
      <c r="A127" s="27">
        <v>117</v>
      </c>
      <c r="B127" s="36" t="s">
        <v>160</v>
      </c>
      <c r="C127" s="28" t="s">
        <v>161</v>
      </c>
      <c r="D127" s="27">
        <v>700</v>
      </c>
      <c r="E127" s="32"/>
      <c r="F127" s="30">
        <f t="shared" si="3"/>
        <v>0</v>
      </c>
    </row>
    <row r="128" spans="1:6" s="24" customFormat="1" ht="15">
      <c r="A128" s="27">
        <v>118</v>
      </c>
      <c r="B128" s="36" t="s">
        <v>76</v>
      </c>
      <c r="C128" s="28" t="s">
        <v>17</v>
      </c>
      <c r="D128" s="27">
        <v>70</v>
      </c>
      <c r="E128" s="32"/>
      <c r="F128" s="30">
        <f t="shared" si="3"/>
        <v>0</v>
      </c>
    </row>
    <row r="129" spans="1:6" s="24" customFormat="1" ht="15">
      <c r="A129" s="27">
        <v>119</v>
      </c>
      <c r="B129" s="36" t="s">
        <v>124</v>
      </c>
      <c r="C129" s="28" t="s">
        <v>17</v>
      </c>
      <c r="D129" s="27">
        <v>400</v>
      </c>
      <c r="E129" s="32"/>
      <c r="F129" s="30">
        <f t="shared" si="3"/>
        <v>0</v>
      </c>
    </row>
    <row r="130" spans="1:6" s="24" customFormat="1" ht="15">
      <c r="A130" s="27">
        <v>120</v>
      </c>
      <c r="B130" s="36" t="s">
        <v>125</v>
      </c>
      <c r="C130" s="28" t="s">
        <v>17</v>
      </c>
      <c r="D130" s="27">
        <v>50</v>
      </c>
      <c r="E130" s="32"/>
      <c r="F130" s="30">
        <f t="shared" si="3"/>
        <v>0</v>
      </c>
    </row>
    <row r="131" spans="1:6" s="24" customFormat="1" ht="15">
      <c r="A131" s="27">
        <v>121</v>
      </c>
      <c r="B131" s="36" t="s">
        <v>164</v>
      </c>
      <c r="C131" s="28" t="s">
        <v>17</v>
      </c>
      <c r="D131" s="27">
        <v>50</v>
      </c>
      <c r="E131" s="32"/>
      <c r="F131" s="30">
        <f t="shared" si="3"/>
        <v>0</v>
      </c>
    </row>
    <row r="132" spans="1:6" s="24" customFormat="1" ht="15">
      <c r="A132" s="27">
        <v>122</v>
      </c>
      <c r="B132" s="36" t="s">
        <v>81</v>
      </c>
      <c r="C132" s="28" t="s">
        <v>17</v>
      </c>
      <c r="D132" s="27">
        <v>220</v>
      </c>
      <c r="E132" s="32"/>
      <c r="F132" s="30">
        <f t="shared" si="3"/>
        <v>0</v>
      </c>
    </row>
    <row r="133" spans="1:6" s="24" customFormat="1" ht="15">
      <c r="A133" s="27">
        <v>123</v>
      </c>
      <c r="B133" s="36" t="s">
        <v>165</v>
      </c>
      <c r="C133" s="28" t="s">
        <v>17</v>
      </c>
      <c r="D133" s="27">
        <v>220</v>
      </c>
      <c r="E133" s="32"/>
      <c r="F133" s="30">
        <f t="shared" si="3"/>
        <v>0</v>
      </c>
    </row>
    <row r="134" spans="1:6" s="24" customFormat="1" ht="15">
      <c r="A134" s="27">
        <v>124</v>
      </c>
      <c r="B134" s="36" t="s">
        <v>82</v>
      </c>
      <c r="C134" s="28" t="s">
        <v>17</v>
      </c>
      <c r="D134" s="27">
        <v>800</v>
      </c>
      <c r="E134" s="32"/>
      <c r="F134" s="30">
        <f t="shared" si="3"/>
        <v>0</v>
      </c>
    </row>
    <row r="135" spans="1:6" s="24" customFormat="1" ht="15">
      <c r="A135" s="27">
        <v>125</v>
      </c>
      <c r="B135" s="36" t="s">
        <v>166</v>
      </c>
      <c r="C135" s="28" t="s">
        <v>17</v>
      </c>
      <c r="D135" s="27">
        <v>800</v>
      </c>
      <c r="E135" s="32"/>
      <c r="F135" s="30">
        <f t="shared" si="3"/>
        <v>0</v>
      </c>
    </row>
    <row r="136" spans="1:6" s="24" customFormat="1" ht="15">
      <c r="A136" s="27">
        <v>126</v>
      </c>
      <c r="B136" s="36" t="s">
        <v>162</v>
      </c>
      <c r="C136" s="28" t="s">
        <v>17</v>
      </c>
      <c r="D136" s="27">
        <v>60</v>
      </c>
      <c r="E136" s="32"/>
      <c r="F136" s="30">
        <f t="shared" si="3"/>
        <v>0</v>
      </c>
    </row>
    <row r="137" spans="1:6" s="24" customFormat="1" ht="15">
      <c r="A137" s="27">
        <v>127</v>
      </c>
      <c r="B137" s="36" t="s">
        <v>133</v>
      </c>
      <c r="C137" s="28" t="s">
        <v>17</v>
      </c>
      <c r="D137" s="27">
        <v>50</v>
      </c>
      <c r="E137" s="32"/>
      <c r="F137" s="30">
        <f t="shared" si="3"/>
        <v>0</v>
      </c>
    </row>
    <row r="138" spans="1:6" s="24" customFormat="1" ht="15">
      <c r="A138" s="27">
        <v>128</v>
      </c>
      <c r="B138" s="36" t="s">
        <v>63</v>
      </c>
      <c r="C138" s="28" t="s">
        <v>22</v>
      </c>
      <c r="D138" s="27">
        <v>50</v>
      </c>
      <c r="E138" s="32"/>
      <c r="F138" s="30">
        <f t="shared" si="3"/>
        <v>0</v>
      </c>
    </row>
    <row r="139" spans="1:6" s="24" customFormat="1" ht="15">
      <c r="A139" s="27">
        <v>129</v>
      </c>
      <c r="B139" s="36" t="s">
        <v>77</v>
      </c>
      <c r="C139" s="28" t="s">
        <v>19</v>
      </c>
      <c r="D139" s="27">
        <v>170</v>
      </c>
      <c r="E139" s="32"/>
      <c r="F139" s="30">
        <f t="shared" ref="F139:F170" si="4">D139*E139</f>
        <v>0</v>
      </c>
    </row>
    <row r="140" spans="1:6" s="24" customFormat="1" ht="15">
      <c r="A140" s="27">
        <v>130</v>
      </c>
      <c r="B140" s="36" t="s">
        <v>127</v>
      </c>
      <c r="C140" s="28" t="s">
        <v>17</v>
      </c>
      <c r="D140" s="27">
        <v>20</v>
      </c>
      <c r="E140" s="32"/>
      <c r="F140" s="30">
        <f t="shared" si="4"/>
        <v>0</v>
      </c>
    </row>
    <row r="141" spans="1:6" s="24" customFormat="1" ht="15">
      <c r="A141" s="27">
        <v>131</v>
      </c>
      <c r="B141" s="36" t="s">
        <v>64</v>
      </c>
      <c r="C141" s="28" t="s">
        <v>17</v>
      </c>
      <c r="D141" s="27">
        <v>700</v>
      </c>
      <c r="E141" s="32"/>
      <c r="F141" s="30">
        <f t="shared" si="4"/>
        <v>0</v>
      </c>
    </row>
    <row r="142" spans="1:6" s="24" customFormat="1" ht="15">
      <c r="A142" s="27">
        <v>132</v>
      </c>
      <c r="B142" s="36" t="s">
        <v>78</v>
      </c>
      <c r="C142" s="28" t="s">
        <v>17</v>
      </c>
      <c r="D142" s="27">
        <v>60</v>
      </c>
      <c r="E142" s="32"/>
      <c r="F142" s="30">
        <f t="shared" si="4"/>
        <v>0</v>
      </c>
    </row>
    <row r="143" spans="1:6" s="24" customFormat="1" ht="15">
      <c r="A143" s="27">
        <v>133</v>
      </c>
      <c r="B143" s="36" t="s">
        <v>128</v>
      </c>
      <c r="C143" s="28" t="s">
        <v>17</v>
      </c>
      <c r="D143" s="27">
        <v>30</v>
      </c>
      <c r="E143" s="32"/>
      <c r="F143" s="30">
        <f t="shared" si="4"/>
        <v>0</v>
      </c>
    </row>
    <row r="144" spans="1:6" s="24" customFormat="1" ht="15">
      <c r="A144" s="27">
        <v>134</v>
      </c>
      <c r="B144" s="36" t="s">
        <v>129</v>
      </c>
      <c r="C144" s="28" t="s">
        <v>17</v>
      </c>
      <c r="D144" s="27">
        <v>50</v>
      </c>
      <c r="E144" s="32"/>
      <c r="F144" s="30">
        <f t="shared" si="4"/>
        <v>0</v>
      </c>
    </row>
    <row r="145" spans="1:7" s="24" customFormat="1" ht="15">
      <c r="A145" s="27">
        <v>135</v>
      </c>
      <c r="B145" s="36" t="s">
        <v>130</v>
      </c>
      <c r="C145" s="28" t="s">
        <v>19</v>
      </c>
      <c r="D145" s="27">
        <v>20</v>
      </c>
      <c r="E145" s="32"/>
      <c r="F145" s="30">
        <f t="shared" si="4"/>
        <v>0</v>
      </c>
    </row>
    <row r="146" spans="1:7" s="24" customFormat="1" ht="15">
      <c r="A146" s="27">
        <v>136</v>
      </c>
      <c r="B146" s="36" t="s">
        <v>79</v>
      </c>
      <c r="C146" s="28" t="s">
        <v>24</v>
      </c>
      <c r="D146" s="27">
        <v>100</v>
      </c>
      <c r="E146" s="32"/>
      <c r="F146" s="30">
        <f t="shared" si="4"/>
        <v>0</v>
      </c>
    </row>
    <row r="147" spans="1:7" s="24" customFormat="1" ht="15" customHeight="1">
      <c r="A147" s="27">
        <v>137</v>
      </c>
      <c r="B147" s="36" t="s">
        <v>163</v>
      </c>
      <c r="C147" s="28" t="s">
        <v>17</v>
      </c>
      <c r="D147" s="27">
        <v>50</v>
      </c>
      <c r="E147" s="32"/>
      <c r="F147" s="30">
        <f t="shared" si="4"/>
        <v>0</v>
      </c>
    </row>
    <row r="148" spans="1:7" s="23" customFormat="1" ht="36.75" customHeight="1" thickBot="1">
      <c r="A148" s="47" t="s">
        <v>4</v>
      </c>
      <c r="B148" s="48"/>
      <c r="C148" s="48"/>
      <c r="D148" s="48"/>
      <c r="E148" s="33"/>
      <c r="F148" s="34">
        <f>SUM(F11:F147)</f>
        <v>0</v>
      </c>
    </row>
    <row r="150" spans="1:7" ht="34.5" customHeight="1">
      <c r="A150" s="45"/>
      <c r="B150" s="45"/>
      <c r="C150" s="45"/>
      <c r="D150" s="45"/>
      <c r="E150" s="45"/>
      <c r="F150" s="45"/>
    </row>
    <row r="151" spans="1:7" ht="57" customHeight="1">
      <c r="A151" s="46" t="s">
        <v>9</v>
      </c>
      <c r="B151" s="46"/>
      <c r="C151" s="46"/>
      <c r="D151" s="46"/>
      <c r="E151" s="46"/>
      <c r="F151" s="46"/>
    </row>
    <row r="155" spans="1:7" ht="27.75" customHeight="1">
      <c r="A155" s="43" t="s">
        <v>11</v>
      </c>
      <c r="B155" s="43"/>
      <c r="C155" s="43"/>
      <c r="D155" s="43"/>
      <c r="E155" s="43"/>
      <c r="F155" s="43"/>
      <c r="G155" s="43"/>
    </row>
  </sheetData>
  <mergeCells count="11">
    <mergeCell ref="A155:G155"/>
    <mergeCell ref="A8:F8"/>
    <mergeCell ref="A150:F150"/>
    <mergeCell ref="A151:F151"/>
    <mergeCell ref="A148:D148"/>
    <mergeCell ref="A7:F7"/>
    <mergeCell ref="A1:B1"/>
    <mergeCell ref="E1:F1"/>
    <mergeCell ref="A4:B4"/>
    <mergeCell ref="A5:B5"/>
    <mergeCell ref="A3:F3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ARTYKUŁY SPOŻYWCZE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Chodubska-Żylla Agnieszka</cp:lastModifiedBy>
  <cp:lastPrinted>2024-11-13T11:15:27Z</cp:lastPrinted>
  <dcterms:created xsi:type="dcterms:W3CDTF">2011-11-08T22:51:13Z</dcterms:created>
  <dcterms:modified xsi:type="dcterms:W3CDTF">2024-11-13T11:16:07Z</dcterms:modified>
</cp:coreProperties>
</file>