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 activeTab="1"/>
  </bookViews>
  <sheets>
    <sheet name="Przedmiar robót - Zadanie 5" sheetId="14" r:id="rId1"/>
    <sheet name="Przedmiar robót - Zadanie 1" sheetId="11" r:id="rId2"/>
    <sheet name="Przedmiar robót - Zadanie 2" sheetId="7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1" l="1"/>
  <c r="D12" i="7" l="1"/>
  <c r="D9" i="7"/>
  <c r="D7" i="7"/>
</calcChain>
</file>

<file path=xl/sharedStrings.xml><?xml version="1.0" encoding="utf-8"?>
<sst xmlns="http://schemas.openxmlformats.org/spreadsheetml/2006/main" count="129" uniqueCount="52">
  <si>
    <t>Zadanie 1</t>
  </si>
  <si>
    <t>Lp.</t>
  </si>
  <si>
    <t>Ilość</t>
  </si>
  <si>
    <t>Zadanie 2</t>
  </si>
  <si>
    <t>Charakterystyka robót</t>
  </si>
  <si>
    <t>Krotność</t>
  </si>
  <si>
    <t>100dm3</t>
  </si>
  <si>
    <t>100mb</t>
  </si>
  <si>
    <t>mechaniczne zamiatanie chodników i ścieżek pieszo-rowerowych oraz utylizacja urobku</t>
  </si>
  <si>
    <t>100m2</t>
  </si>
  <si>
    <t>usuwanie mechaniczne i chemiczne chwastów z  wraz z transportem i utylizacją odpadów, przewiduje się, że odchwaszczanie dotyczyć będzie około 3% całkowitej powierzchni chodników, ciągów pieszo-rowerowychulic i parkingów</t>
  </si>
  <si>
    <t>mechaniczne zamiatanie ulic w tym czyszczenie odwodnienia progu zwalniającego na ul. Banaszaka oraz utylizacja urobku</t>
  </si>
  <si>
    <t>szt.</t>
  </si>
  <si>
    <t>ręczne uprzątnięcie parkingów</t>
  </si>
  <si>
    <t>100 m2</t>
  </si>
  <si>
    <t>ręczne czyszczenie tablic informacyjnych o powierzchni ok. 2m2 każda</t>
  </si>
  <si>
    <t>ręczne czyszczenie słupów informacyjnych o powierzchni ok. 6m2 każdy</t>
  </si>
  <si>
    <t>m-c</t>
  </si>
  <si>
    <t>Jed.</t>
  </si>
  <si>
    <t>Cena</t>
  </si>
  <si>
    <t>Wartość</t>
  </si>
  <si>
    <t>miary</t>
  </si>
  <si>
    <t>jedn.*</t>
  </si>
  <si>
    <t>netto</t>
  </si>
  <si>
    <t xml:space="preserve">RAZEM WARTOŚĆ NETTO </t>
  </si>
  <si>
    <t>NALEŻNY POD. VAT 8%</t>
  </si>
  <si>
    <t>RAZEM WARTOŚĆ BRUTTO</t>
  </si>
  <si>
    <t>RAZEM WARTOŚĆ NETTO</t>
  </si>
  <si>
    <t xml:space="preserve">NALEŻNY POD. VAT 23% </t>
  </si>
  <si>
    <t>ręczne zamiatanie łącznika ul.Piastowskiej z ul.Dworcową i schodów przy Dworcu PKP</t>
  </si>
  <si>
    <t>opróżnianie pojemników wraz z wywozem na wysypisko i ich utylizacją. Na terenie miasta ustawiono 160 pojemników o pojemności 60 dm3 każdy</t>
  </si>
  <si>
    <t>opróżnianie pojemników wraz z wywozem na wysypisko i ich utylizacją. Na terenie miasta ustawiono 159 pojemników o pojemności 60 dm3 każdy</t>
  </si>
  <si>
    <t>usuwanie mechaniczne i chemiczne chwastów z  wraz z transportem i utylizacją odpadów, przewiduje się, że odchwaszczanie dotyczyć będzie około 3% całkowitej powierzchni chodników, ciągów pieszo-rowerowych, ulic i parkingów</t>
  </si>
  <si>
    <t xml:space="preserve">Składowe ceny </t>
  </si>
  <si>
    <t>jednostkowej  w %</t>
  </si>
  <si>
    <t>1.robocizna - …........         2.sprzęt - ..…..........                3.materiał -  .............    4.inne -  …..…..........</t>
  </si>
  <si>
    <t xml:space="preserve">RAZEM WARTOŚĆ BRUTTO </t>
  </si>
  <si>
    <t>WARTOŚĆ NETTO łącznie</t>
  </si>
  <si>
    <t>WARTOŚĆ BRUTTO łącznie</t>
  </si>
  <si>
    <t>dodatkowe mechaniczne zamiatanie chodników i ścieżek pieszo-rowerowych oraz utylizacja urobku</t>
  </si>
  <si>
    <t xml:space="preserve">dodatkowe mechaniczne zamiatanie ulic </t>
  </si>
  <si>
    <t>Zadanie 5</t>
  </si>
  <si>
    <t>usunięcie z terenu rejonu 1 padłych zwierząt i ptaków, oraz przekazanie ich do utylizacji firmie z którą Wykonawca powinien zawrzeć umowę, prace wykonywane całą dobowę. Czas przystąpienia do prac zgodnie z ofertą, nie mniej niż 1 godz, w godzinach 7 do 22 przez 7 dni w tygodniu</t>
  </si>
  <si>
    <t>dodatkowe ręczne uprzątnięcie parkingów. Czas przystąpienia do prac zgodnie z ofertą, nie mniej niż 1 godz.</t>
  </si>
  <si>
    <t>Załącznik nr 2 do SWZ - Przedmiar robót - Zadanie 2</t>
  </si>
  <si>
    <t>Załącznik nr 2 do SWZ - Przedmiar robót - Zadanie 5</t>
  </si>
  <si>
    <t>8 (4x5x6)</t>
  </si>
  <si>
    <t>8(4x5x6)</t>
  </si>
  <si>
    <t>Załącznik nr 2 do SWZ - Przedmiar robót - Zadanie 1</t>
  </si>
  <si>
    <t>mechaniczne zamiatanie ulic oraz utylizacja urobku</t>
  </si>
  <si>
    <t>dodatkowe mechaniczne zamiatanie ulic oraz utylizacja urobku</t>
  </si>
  <si>
    <t xml:space="preserve">ręczne uprzątnięcie kładek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</si>
</sst>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4" fontId="5" fillId="0" borderId="3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center"/>
    </xf>
    <xf numFmtId="3" fontId="5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wrapText="1"/>
    </xf>
    <xf numFmtId="0" fontId="5" fillId="0" borderId="11" xfId="0" applyNumberFormat="1" applyFont="1" applyFill="1" applyBorder="1" applyAlignment="1" applyProtection="1">
      <alignment horizontal="center"/>
    </xf>
    <xf numFmtId="3" fontId="5" fillId="0" borderId="11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4" fontId="5" fillId="0" borderId="11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/>
    <xf numFmtId="4" fontId="5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/>
    <xf numFmtId="4" fontId="5" fillId="0" borderId="10" xfId="0" applyNumberFormat="1" applyFont="1" applyFill="1" applyBorder="1" applyAlignment="1" applyProtection="1"/>
    <xf numFmtId="4" fontId="4" fillId="0" borderId="5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/>
    <xf numFmtId="4" fontId="5" fillId="0" borderId="8" xfId="0" applyNumberFormat="1" applyFont="1" applyFill="1" applyBorder="1" applyAlignment="1" applyProtection="1"/>
    <xf numFmtId="4" fontId="4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>
      <alignment horizontal="center"/>
    </xf>
    <xf numFmtId="0" fontId="5" fillId="0" borderId="20" xfId="0" applyNumberFormat="1" applyFont="1" applyFill="1" applyBorder="1" applyAlignment="1" applyProtection="1">
      <alignment wrapText="1"/>
    </xf>
    <xf numFmtId="0" fontId="5" fillId="0" borderId="19" xfId="0" applyNumberFormat="1" applyFont="1" applyFill="1" applyBorder="1" applyAlignment="1" applyProtection="1">
      <alignment horizontal="center"/>
    </xf>
    <xf numFmtId="3" fontId="5" fillId="0" borderId="19" xfId="0" applyNumberFormat="1" applyFont="1" applyFill="1" applyBorder="1" applyAlignment="1" applyProtection="1"/>
    <xf numFmtId="0" fontId="5" fillId="0" borderId="19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wrapText="1"/>
    </xf>
    <xf numFmtId="0" fontId="5" fillId="0" borderId="5" xfId="0" applyNumberFormat="1" applyFont="1" applyFill="1" applyBorder="1" applyAlignment="1" applyProtection="1">
      <alignment horizontal="center"/>
    </xf>
    <xf numFmtId="3" fontId="5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4" fontId="5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7" xfId="0" applyNumberFormat="1" applyFont="1" applyFill="1" applyBorder="1" applyAlignment="1" applyProtection="1">
      <alignment wrapText="1"/>
    </xf>
    <xf numFmtId="0" fontId="5" fillId="0" borderId="17" xfId="0" applyNumberFormat="1" applyFont="1" applyFill="1" applyBorder="1" applyAlignment="1" applyProtection="1">
      <alignment horizontal="center"/>
    </xf>
    <xf numFmtId="3" fontId="5" fillId="0" borderId="17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/>
    <xf numFmtId="4" fontId="5" fillId="0" borderId="17" xfId="0" applyNumberFormat="1" applyFont="1" applyFill="1" applyBorder="1" applyAlignment="1" applyProtection="1">
      <alignment wrapText="1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4" fontId="5" fillId="0" borderId="20" xfId="0" applyNumberFormat="1" applyFont="1" applyFill="1" applyBorder="1" applyAlignment="1" applyProtection="1"/>
    <xf numFmtId="4" fontId="5" fillId="0" borderId="6" xfId="0" applyNumberFormat="1" applyFont="1" applyFill="1" applyBorder="1" applyAlignment="1" applyProtection="1"/>
    <xf numFmtId="4" fontId="5" fillId="0" borderId="7" xfId="0" applyNumberFormat="1" applyFont="1" applyFill="1" applyBorder="1" applyAlignment="1" applyProtection="1"/>
    <xf numFmtId="4" fontId="5" fillId="0" borderId="21" xfId="0" applyNumberFormat="1" applyFont="1" applyFill="1" applyBorder="1" applyAlignment="1" applyProtection="1">
      <alignment wrapText="1"/>
    </xf>
    <xf numFmtId="4" fontId="5" fillId="0" borderId="2" xfId="0" applyNumberFormat="1" applyFont="1" applyFill="1" applyBorder="1" applyAlignment="1" applyProtection="1">
      <alignment wrapText="1"/>
    </xf>
    <xf numFmtId="4" fontId="5" fillId="0" borderId="22" xfId="0" applyNumberFormat="1" applyFont="1" applyFill="1" applyBorder="1" applyAlignment="1" applyProtection="1"/>
    <xf numFmtId="4" fontId="5" fillId="0" borderId="9" xfId="0" applyNumberFormat="1" applyFont="1" applyFill="1" applyBorder="1" applyAlignment="1" applyProtection="1"/>
    <xf numFmtId="4" fontId="5" fillId="0" borderId="14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4" fontId="5" fillId="0" borderId="15" xfId="0" applyNumberFormat="1" applyFont="1" applyFill="1" applyBorder="1" applyAlignment="1" applyProtection="1"/>
    <xf numFmtId="4" fontId="4" fillId="0" borderId="1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7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17" xfId="0" applyNumberFormat="1" applyFont="1" applyFill="1" applyBorder="1" applyAlignment="1" applyProtection="1">
      <alignment horizontal="center"/>
    </xf>
    <xf numFmtId="0" fontId="7" fillId="0" borderId="24" xfId="0" applyFont="1" applyBorder="1" applyAlignment="1">
      <alignment horizontal="left" wrapText="1"/>
    </xf>
    <xf numFmtId="0" fontId="4" fillId="0" borderId="18" xfId="0" applyNumberFormat="1" applyFont="1" applyFill="1" applyBorder="1" applyAlignment="1" applyProtection="1">
      <alignment horizontal="center"/>
    </xf>
    <xf numFmtId="0" fontId="5" fillId="0" borderId="18" xfId="0" applyNumberFormat="1" applyFont="1" applyFill="1" applyBorder="1" applyAlignment="1" applyProtection="1">
      <alignment wrapText="1"/>
    </xf>
    <xf numFmtId="0" fontId="5" fillId="0" borderId="18" xfId="0" applyNumberFormat="1" applyFont="1" applyFill="1" applyBorder="1" applyAlignment="1" applyProtection="1">
      <alignment horizontal="center"/>
    </xf>
    <xf numFmtId="3" fontId="5" fillId="0" borderId="18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/>
    <xf numFmtId="4" fontId="5" fillId="0" borderId="18" xfId="0" applyNumberFormat="1" applyFont="1" applyFill="1" applyBorder="1" applyAlignment="1" applyProtection="1">
      <alignment wrapText="1"/>
    </xf>
    <xf numFmtId="0" fontId="7" fillId="0" borderId="25" xfId="0" applyFont="1" applyBorder="1" applyAlignment="1">
      <alignment horizontal="left" wrapText="1"/>
    </xf>
    <xf numFmtId="4" fontId="5" fillId="0" borderId="18" xfId="0" applyNumberFormat="1" applyFont="1" applyFill="1" applyBorder="1" applyAlignment="1" applyProtection="1"/>
    <xf numFmtId="0" fontId="7" fillId="0" borderId="26" xfId="0" applyFont="1" applyBorder="1" applyAlignment="1">
      <alignment horizontal="left" wrapText="1"/>
    </xf>
    <xf numFmtId="4" fontId="5" fillId="0" borderId="27" xfId="0" applyNumberFormat="1" applyFont="1" applyFill="1" applyBorder="1" applyAlignment="1" applyProtection="1"/>
    <xf numFmtId="0" fontId="7" fillId="0" borderId="28" xfId="0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center"/>
    </xf>
    <xf numFmtId="0" fontId="6" fillId="0" borderId="29" xfId="0" applyFont="1" applyBorder="1" applyAlignment="1">
      <alignment horizontal="center" wrapText="1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0" fontId="6" fillId="0" borderId="1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6" sqref="B6"/>
    </sheetView>
  </sheetViews>
  <sheetFormatPr defaultRowHeight="15" x14ac:dyDescent="0.25"/>
  <cols>
    <col min="1" max="1" width="6.85546875" customWidth="1"/>
    <col min="2" max="2" width="30.85546875" customWidth="1"/>
    <col min="4" max="4" width="7.140625" customWidth="1"/>
    <col min="7" max="7" width="24.42578125" customWidth="1"/>
    <col min="8" max="8" width="14.5703125" customWidth="1"/>
  </cols>
  <sheetData>
    <row r="1" spans="1:8" x14ac:dyDescent="0.25">
      <c r="A1" s="91" t="s">
        <v>45</v>
      </c>
      <c r="B1" s="91"/>
      <c r="C1" s="91"/>
      <c r="D1" s="91"/>
      <c r="E1" s="91"/>
      <c r="F1" s="91"/>
      <c r="G1" s="91"/>
      <c r="H1" s="91"/>
    </row>
    <row r="2" spans="1:8" x14ac:dyDescent="0.25">
      <c r="A2" s="2" t="s">
        <v>41</v>
      </c>
      <c r="B2" s="1"/>
      <c r="C2" s="1"/>
      <c r="D2" s="1"/>
      <c r="E2" s="1"/>
      <c r="F2" s="1"/>
      <c r="G2" s="1"/>
      <c r="H2" s="1"/>
    </row>
    <row r="3" spans="1:8" ht="15.75" x14ac:dyDescent="0.25">
      <c r="A3" s="23" t="s">
        <v>1</v>
      </c>
      <c r="B3" s="23" t="s">
        <v>4</v>
      </c>
      <c r="C3" s="23" t="s">
        <v>18</v>
      </c>
      <c r="D3" s="23" t="s">
        <v>2</v>
      </c>
      <c r="E3" s="23" t="s">
        <v>5</v>
      </c>
      <c r="F3" s="59" t="s">
        <v>19</v>
      </c>
      <c r="G3" s="76" t="s">
        <v>33</v>
      </c>
      <c r="H3" s="58" t="s">
        <v>20</v>
      </c>
    </row>
    <row r="4" spans="1:8" ht="15.75" x14ac:dyDescent="0.25">
      <c r="A4" s="92"/>
      <c r="B4" s="92"/>
      <c r="C4" s="92" t="s">
        <v>21</v>
      </c>
      <c r="D4" s="92"/>
      <c r="E4" s="92"/>
      <c r="F4" s="93" t="s">
        <v>22</v>
      </c>
      <c r="G4" s="94" t="s">
        <v>34</v>
      </c>
      <c r="H4" s="95" t="s">
        <v>23</v>
      </c>
    </row>
    <row r="5" spans="1:8" ht="15.75" x14ac:dyDescent="0.2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7">
        <v>7</v>
      </c>
      <c r="H5" s="96" t="s">
        <v>46</v>
      </c>
    </row>
    <row r="6" spans="1:8" ht="51.75" x14ac:dyDescent="0.25">
      <c r="A6" s="80">
        <v>1</v>
      </c>
      <c r="B6" s="81" t="s">
        <v>13</v>
      </c>
      <c r="C6" s="82" t="s">
        <v>14</v>
      </c>
      <c r="D6" s="83">
        <v>319</v>
      </c>
      <c r="E6" s="84">
        <v>6</v>
      </c>
      <c r="F6" s="30"/>
      <c r="G6" s="86" t="s">
        <v>35</v>
      </c>
      <c r="H6" s="31"/>
    </row>
    <row r="7" spans="1:8" ht="53.25" customHeight="1" x14ac:dyDescent="0.25">
      <c r="A7" s="16">
        <v>2</v>
      </c>
      <c r="B7" s="17" t="s">
        <v>43</v>
      </c>
      <c r="C7" s="18" t="s">
        <v>14</v>
      </c>
      <c r="D7" s="19">
        <v>32</v>
      </c>
      <c r="E7" s="20">
        <v>1</v>
      </c>
      <c r="F7" s="30"/>
      <c r="G7" s="75" t="s">
        <v>35</v>
      </c>
      <c r="H7" s="31"/>
    </row>
    <row r="8" spans="1:8" x14ac:dyDescent="0.25">
      <c r="A8" s="27"/>
      <c r="B8" s="22"/>
      <c r="C8" s="22"/>
      <c r="D8" s="28" t="s">
        <v>27</v>
      </c>
      <c r="E8" s="29"/>
      <c r="F8" s="30"/>
      <c r="G8" s="30"/>
      <c r="H8" s="31"/>
    </row>
    <row r="9" spans="1:8" x14ac:dyDescent="0.25">
      <c r="A9" s="22"/>
      <c r="B9" s="22"/>
      <c r="C9" s="22"/>
      <c r="D9" s="32" t="s">
        <v>28</v>
      </c>
      <c r="E9" s="33"/>
      <c r="F9" s="34"/>
      <c r="G9" s="34"/>
      <c r="H9" s="35"/>
    </row>
    <row r="10" spans="1:8" x14ac:dyDescent="0.25">
      <c r="A10" s="1"/>
      <c r="B10" s="1"/>
      <c r="C10" s="22"/>
      <c r="D10" s="32" t="s">
        <v>36</v>
      </c>
      <c r="E10" s="33"/>
      <c r="F10" s="34"/>
      <c r="G10" s="34"/>
      <c r="H10" s="35"/>
    </row>
    <row r="11" spans="1:8" x14ac:dyDescent="0.25">
      <c r="A11" s="1"/>
      <c r="B11" s="1"/>
      <c r="C11" s="22"/>
      <c r="D11" s="32" t="s">
        <v>37</v>
      </c>
      <c r="E11" s="33"/>
      <c r="F11" s="34"/>
      <c r="G11" s="34"/>
      <c r="H11" s="35"/>
    </row>
    <row r="12" spans="1:8" x14ac:dyDescent="0.25">
      <c r="A12" s="1"/>
      <c r="B12" s="22"/>
      <c r="C12" s="22"/>
      <c r="D12" s="32" t="s">
        <v>38</v>
      </c>
      <c r="E12" s="33"/>
      <c r="F12" s="34"/>
      <c r="G12" s="34"/>
      <c r="H12" s="35"/>
    </row>
    <row r="13" spans="1:8" x14ac:dyDescent="0.25">
      <c r="A13" s="22"/>
      <c r="B13" s="22"/>
      <c r="C13" s="1"/>
      <c r="D13" s="1"/>
      <c r="E13" s="1"/>
      <c r="F13" s="1"/>
      <c r="G13" s="1"/>
      <c r="H13" s="39"/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4" workbookViewId="0">
      <selection activeCell="B6" sqref="B6"/>
    </sheetView>
  </sheetViews>
  <sheetFormatPr defaultRowHeight="15" x14ac:dyDescent="0.25"/>
  <cols>
    <col min="1" max="1" width="5.5703125" customWidth="1"/>
    <col min="2" max="2" width="30.85546875" customWidth="1"/>
    <col min="4" max="4" width="6.42578125" customWidth="1"/>
    <col min="6" max="6" width="12.42578125" customWidth="1"/>
    <col min="7" max="7" width="24.42578125" customWidth="1"/>
    <col min="8" max="8" width="15.7109375" customWidth="1"/>
  </cols>
  <sheetData>
    <row r="1" spans="1:8" ht="23.25" customHeight="1" x14ac:dyDescent="0.25">
      <c r="A1" s="91" t="s">
        <v>48</v>
      </c>
      <c r="B1" s="91"/>
      <c r="C1" s="91"/>
      <c r="D1" s="91"/>
      <c r="E1" s="91"/>
      <c r="F1" s="91"/>
      <c r="G1" s="91"/>
      <c r="H1" s="91"/>
    </row>
    <row r="2" spans="1:8" ht="18.75" customHeight="1" x14ac:dyDescent="0.25">
      <c r="A2" s="2" t="s">
        <v>0</v>
      </c>
      <c r="B2" s="1"/>
      <c r="C2" s="1"/>
      <c r="D2" s="1"/>
      <c r="E2" s="1"/>
      <c r="F2" s="1"/>
      <c r="G2" s="1"/>
      <c r="H2" s="1"/>
    </row>
    <row r="3" spans="1:8" ht="15.75" x14ac:dyDescent="0.25">
      <c r="A3" s="23" t="s">
        <v>1</v>
      </c>
      <c r="B3" s="23" t="s">
        <v>4</v>
      </c>
      <c r="C3" s="23" t="s">
        <v>18</v>
      </c>
      <c r="D3" s="23" t="s">
        <v>2</v>
      </c>
      <c r="E3" s="23" t="s">
        <v>5</v>
      </c>
      <c r="F3" s="59" t="s">
        <v>19</v>
      </c>
      <c r="G3" s="76" t="s">
        <v>33</v>
      </c>
      <c r="H3" s="58" t="s">
        <v>20</v>
      </c>
    </row>
    <row r="4" spans="1:8" ht="15.75" x14ac:dyDescent="0.25">
      <c r="A4" s="24"/>
      <c r="B4" s="24"/>
      <c r="C4" s="24" t="s">
        <v>21</v>
      </c>
      <c r="D4" s="24"/>
      <c r="E4" s="24"/>
      <c r="F4" s="60" t="s">
        <v>22</v>
      </c>
      <c r="G4" s="77" t="s">
        <v>34</v>
      </c>
      <c r="H4" s="61" t="s">
        <v>23</v>
      </c>
    </row>
    <row r="5" spans="1:8" ht="15.75" x14ac:dyDescent="0.25">
      <c r="A5" s="93">
        <v>1</v>
      </c>
      <c r="B5" s="93">
        <v>2</v>
      </c>
      <c r="C5" s="92">
        <v>3</v>
      </c>
      <c r="D5" s="92">
        <v>4</v>
      </c>
      <c r="E5" s="92">
        <v>5</v>
      </c>
      <c r="F5" s="93">
        <v>6</v>
      </c>
      <c r="G5" s="77">
        <v>7</v>
      </c>
      <c r="H5" s="61" t="s">
        <v>47</v>
      </c>
    </row>
    <row r="6" spans="1:8" ht="57" customHeight="1" x14ac:dyDescent="0.25">
      <c r="A6" s="3">
        <v>1</v>
      </c>
      <c r="B6" s="4" t="s">
        <v>30</v>
      </c>
      <c r="C6" s="5" t="s">
        <v>6</v>
      </c>
      <c r="D6" s="6">
        <f>160*60/100</f>
        <v>96</v>
      </c>
      <c r="E6" s="7">
        <v>143</v>
      </c>
      <c r="F6" s="25"/>
      <c r="G6" s="75" t="s">
        <v>35</v>
      </c>
      <c r="H6" s="26"/>
    </row>
    <row r="7" spans="1:8" ht="51.75" x14ac:dyDescent="0.25">
      <c r="A7" s="9">
        <v>2</v>
      </c>
      <c r="B7" s="10" t="s">
        <v>49</v>
      </c>
      <c r="C7" s="11" t="s">
        <v>7</v>
      </c>
      <c r="D7" s="12">
        <v>134</v>
      </c>
      <c r="E7" s="13">
        <v>4</v>
      </c>
      <c r="F7" s="26"/>
      <c r="G7" s="75" t="s">
        <v>35</v>
      </c>
      <c r="H7" s="26"/>
    </row>
    <row r="8" spans="1:8" ht="51.75" x14ac:dyDescent="0.25">
      <c r="A8" s="9">
        <v>3</v>
      </c>
      <c r="B8" s="10" t="s">
        <v>8</v>
      </c>
      <c r="C8" s="11" t="s">
        <v>9</v>
      </c>
      <c r="D8" s="12">
        <v>595</v>
      </c>
      <c r="E8" s="13">
        <v>4</v>
      </c>
      <c r="F8" s="26"/>
      <c r="G8" s="75" t="s">
        <v>35</v>
      </c>
      <c r="H8" s="26"/>
    </row>
    <row r="9" spans="1:8" ht="62.25" customHeight="1" x14ac:dyDescent="0.25">
      <c r="A9" s="14">
        <v>4</v>
      </c>
      <c r="B9" s="15" t="s">
        <v>32</v>
      </c>
      <c r="C9" s="5" t="s">
        <v>9</v>
      </c>
      <c r="D9" s="6">
        <v>36</v>
      </c>
      <c r="E9" s="7">
        <v>5</v>
      </c>
      <c r="F9" s="25"/>
      <c r="G9" s="75" t="s">
        <v>35</v>
      </c>
      <c r="H9" s="25"/>
    </row>
    <row r="10" spans="1:8" ht="51.75" x14ac:dyDescent="0.25">
      <c r="A10" s="16">
        <v>5</v>
      </c>
      <c r="B10" s="17" t="s">
        <v>50</v>
      </c>
      <c r="C10" s="11" t="s">
        <v>7</v>
      </c>
      <c r="D10" s="12">
        <v>134</v>
      </c>
      <c r="E10" s="13">
        <v>2</v>
      </c>
      <c r="F10" s="21"/>
      <c r="G10" s="75" t="s">
        <v>35</v>
      </c>
      <c r="H10" s="25"/>
    </row>
    <row r="11" spans="1:8" ht="51.75" x14ac:dyDescent="0.25">
      <c r="A11" s="9">
        <v>6</v>
      </c>
      <c r="B11" s="10" t="s">
        <v>39</v>
      </c>
      <c r="C11" s="11" t="s">
        <v>9</v>
      </c>
      <c r="D11" s="12">
        <v>595</v>
      </c>
      <c r="E11" s="13">
        <v>2</v>
      </c>
      <c r="F11" s="21"/>
      <c r="G11" s="75" t="s">
        <v>35</v>
      </c>
      <c r="H11" s="25"/>
    </row>
    <row r="12" spans="1:8" ht="51.75" x14ac:dyDescent="0.25">
      <c r="A12" s="78">
        <v>7</v>
      </c>
      <c r="B12" s="53" t="s">
        <v>15</v>
      </c>
      <c r="C12" s="54" t="s">
        <v>12</v>
      </c>
      <c r="D12" s="55">
        <v>5</v>
      </c>
      <c r="E12" s="56">
        <v>12</v>
      </c>
      <c r="F12" s="57"/>
      <c r="G12" s="79" t="s">
        <v>35</v>
      </c>
      <c r="H12" s="25"/>
    </row>
    <row r="13" spans="1:8" ht="51.75" x14ac:dyDescent="0.25">
      <c r="A13" s="16">
        <v>8</v>
      </c>
      <c r="B13" s="17" t="s">
        <v>51</v>
      </c>
      <c r="C13" s="18" t="s">
        <v>12</v>
      </c>
      <c r="D13" s="19">
        <v>2</v>
      </c>
      <c r="E13" s="20">
        <v>12</v>
      </c>
      <c r="F13" s="21"/>
      <c r="G13" s="88" t="s">
        <v>35</v>
      </c>
      <c r="H13" s="89"/>
    </row>
    <row r="14" spans="1:8" ht="51.75" x14ac:dyDescent="0.25">
      <c r="A14" s="80">
        <v>9</v>
      </c>
      <c r="B14" s="81" t="s">
        <v>29</v>
      </c>
      <c r="C14" s="82" t="s">
        <v>14</v>
      </c>
      <c r="D14" s="83">
        <v>2</v>
      </c>
      <c r="E14" s="84">
        <v>52</v>
      </c>
      <c r="F14" s="85"/>
      <c r="G14" s="86" t="s">
        <v>35</v>
      </c>
      <c r="H14" s="87"/>
    </row>
    <row r="15" spans="1:8" x14ac:dyDescent="0.25">
      <c r="A15" s="27"/>
      <c r="B15" s="51"/>
      <c r="C15" s="52"/>
      <c r="D15" s="28" t="s">
        <v>24</v>
      </c>
      <c r="E15" s="29"/>
      <c r="F15" s="30"/>
      <c r="G15" s="30"/>
      <c r="H15" s="31"/>
    </row>
    <row r="16" spans="1:8" x14ac:dyDescent="0.25">
      <c r="A16" s="22"/>
      <c r="B16" s="22"/>
      <c r="C16" s="22"/>
      <c r="D16" s="32" t="s">
        <v>25</v>
      </c>
      <c r="E16" s="33"/>
      <c r="F16" s="34"/>
      <c r="G16" s="34"/>
      <c r="H16" s="35"/>
    </row>
    <row r="17" spans="1:8" x14ac:dyDescent="0.25">
      <c r="A17" s="22"/>
      <c r="B17" s="22"/>
      <c r="C17" s="22"/>
      <c r="D17" s="70" t="s">
        <v>26</v>
      </c>
      <c r="E17" s="71"/>
      <c r="F17" s="72"/>
      <c r="G17" s="72"/>
      <c r="H17" s="73"/>
    </row>
    <row r="18" spans="1:8" ht="96.75" x14ac:dyDescent="0.25">
      <c r="A18" s="74">
        <v>10</v>
      </c>
      <c r="B18" s="17" t="s">
        <v>42</v>
      </c>
      <c r="C18" s="18" t="s">
        <v>17</v>
      </c>
      <c r="D18" s="19">
        <v>11</v>
      </c>
      <c r="E18" s="20">
        <v>1</v>
      </c>
      <c r="F18" s="50"/>
      <c r="G18" s="75" t="s">
        <v>35</v>
      </c>
      <c r="H18" s="50"/>
    </row>
    <row r="19" spans="1:8" x14ac:dyDescent="0.25">
      <c r="A19" s="27"/>
      <c r="B19" s="22"/>
      <c r="C19" s="22"/>
      <c r="D19" s="28" t="s">
        <v>27</v>
      </c>
      <c r="E19" s="29"/>
      <c r="F19" s="30"/>
      <c r="G19" s="30"/>
      <c r="H19" s="31"/>
    </row>
    <row r="20" spans="1:8" x14ac:dyDescent="0.25">
      <c r="A20" s="22"/>
      <c r="B20" s="22"/>
      <c r="C20" s="22"/>
      <c r="D20" s="32" t="s">
        <v>28</v>
      </c>
      <c r="E20" s="33"/>
      <c r="F20" s="34"/>
      <c r="G20" s="34"/>
      <c r="H20" s="35"/>
    </row>
    <row r="21" spans="1:8" x14ac:dyDescent="0.25">
      <c r="A21" s="1"/>
      <c r="B21" s="1"/>
      <c r="C21" s="22"/>
      <c r="D21" s="32" t="s">
        <v>36</v>
      </c>
      <c r="E21" s="33"/>
      <c r="F21" s="34"/>
      <c r="G21" s="34"/>
      <c r="H21" s="35"/>
    </row>
    <row r="22" spans="1:8" x14ac:dyDescent="0.25">
      <c r="A22" s="1"/>
      <c r="B22" s="1"/>
      <c r="C22" s="22"/>
      <c r="D22" s="32" t="s">
        <v>37</v>
      </c>
      <c r="E22" s="33"/>
      <c r="F22" s="34"/>
      <c r="G22" s="34"/>
      <c r="H22" s="35"/>
    </row>
    <row r="23" spans="1:8" x14ac:dyDescent="0.25">
      <c r="A23" s="1"/>
      <c r="B23" s="22"/>
      <c r="C23" s="22"/>
      <c r="D23" s="32" t="s">
        <v>38</v>
      </c>
      <c r="E23" s="33"/>
      <c r="F23" s="34"/>
      <c r="G23" s="34"/>
      <c r="H23" s="35"/>
    </row>
    <row r="24" spans="1:8" x14ac:dyDescent="0.25">
      <c r="A24" s="22"/>
      <c r="B24" s="22"/>
      <c r="C24" s="1"/>
      <c r="D24" s="1"/>
      <c r="E24" s="1"/>
      <c r="F24" s="1"/>
      <c r="G24" s="1"/>
      <c r="H24" s="39"/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10" sqref="J10"/>
    </sheetView>
  </sheetViews>
  <sheetFormatPr defaultRowHeight="15" x14ac:dyDescent="0.25"/>
  <cols>
    <col min="1" max="1" width="4.5703125" customWidth="1"/>
    <col min="2" max="2" width="30.85546875" customWidth="1"/>
    <col min="4" max="4" width="6.7109375" customWidth="1"/>
    <col min="5" max="5" width="9.140625" customWidth="1"/>
    <col min="6" max="6" width="13.7109375" customWidth="1"/>
    <col min="7" max="7" width="22.140625" customWidth="1"/>
    <col min="8" max="8" width="16.28515625" customWidth="1"/>
  </cols>
  <sheetData>
    <row r="1" spans="1:8" x14ac:dyDescent="0.25">
      <c r="A1" s="91" t="s">
        <v>44</v>
      </c>
      <c r="B1" s="91"/>
      <c r="C1" s="91"/>
      <c r="D1" s="91"/>
      <c r="E1" s="91"/>
      <c r="F1" s="91"/>
      <c r="G1" s="91"/>
      <c r="H1" s="91"/>
    </row>
    <row r="2" spans="1:8" x14ac:dyDescent="0.25">
      <c r="A2" s="22"/>
      <c r="B2" s="22"/>
      <c r="C2" s="1"/>
      <c r="D2" s="1"/>
      <c r="E2" s="1"/>
      <c r="F2" s="1"/>
      <c r="G2" s="1"/>
      <c r="H2" s="39"/>
    </row>
    <row r="3" spans="1:8" x14ac:dyDescent="0.25">
      <c r="A3" s="2" t="s">
        <v>3</v>
      </c>
      <c r="B3" s="1"/>
      <c r="C3" s="1"/>
      <c r="D3" s="1"/>
      <c r="E3" s="1"/>
      <c r="F3" s="1"/>
      <c r="G3" s="1"/>
      <c r="H3" s="1"/>
    </row>
    <row r="4" spans="1:8" ht="15.75" x14ac:dyDescent="0.25">
      <c r="A4" s="23" t="s">
        <v>1</v>
      </c>
      <c r="B4" s="23" t="s">
        <v>4</v>
      </c>
      <c r="C4" s="23" t="s">
        <v>18</v>
      </c>
      <c r="D4" s="23" t="s">
        <v>2</v>
      </c>
      <c r="E4" s="23" t="s">
        <v>5</v>
      </c>
      <c r="F4" s="23" t="s">
        <v>19</v>
      </c>
      <c r="G4" s="76" t="s">
        <v>33</v>
      </c>
      <c r="H4" s="23" t="s">
        <v>20</v>
      </c>
    </row>
    <row r="5" spans="1:8" ht="15.75" x14ac:dyDescent="0.25">
      <c r="A5" s="24"/>
      <c r="B5" s="24"/>
      <c r="C5" s="24" t="s">
        <v>21</v>
      </c>
      <c r="D5" s="24"/>
      <c r="E5" s="24"/>
      <c r="F5" s="24" t="s">
        <v>22</v>
      </c>
      <c r="G5" s="77" t="s">
        <v>34</v>
      </c>
      <c r="H5" s="24" t="s">
        <v>23</v>
      </c>
    </row>
    <row r="6" spans="1:8" ht="15.75" x14ac:dyDescent="0.25">
      <c r="A6" s="93">
        <v>1</v>
      </c>
      <c r="B6" s="93">
        <v>2</v>
      </c>
      <c r="C6" s="92">
        <v>3</v>
      </c>
      <c r="D6" s="92">
        <v>4</v>
      </c>
      <c r="E6" s="92">
        <v>5</v>
      </c>
      <c r="F6" s="93">
        <v>6</v>
      </c>
      <c r="G6" s="77">
        <v>7</v>
      </c>
      <c r="H6" s="95" t="s">
        <v>46</v>
      </c>
    </row>
    <row r="7" spans="1:8" ht="51.75" x14ac:dyDescent="0.25">
      <c r="A7" s="40">
        <v>1</v>
      </c>
      <c r="B7" s="41" t="s">
        <v>31</v>
      </c>
      <c r="C7" s="42" t="s">
        <v>6</v>
      </c>
      <c r="D7" s="43">
        <f>159*60/100</f>
        <v>95.4</v>
      </c>
      <c r="E7" s="44">
        <v>143</v>
      </c>
      <c r="F7" s="62"/>
      <c r="G7" s="75" t="s">
        <v>35</v>
      </c>
      <c r="H7" s="67"/>
    </row>
    <row r="8" spans="1:8" ht="51.75" x14ac:dyDescent="0.25">
      <c r="A8" s="45">
        <v>2</v>
      </c>
      <c r="B8" s="46" t="s">
        <v>11</v>
      </c>
      <c r="C8" s="47" t="s">
        <v>7</v>
      </c>
      <c r="D8" s="48">
        <v>372</v>
      </c>
      <c r="E8" s="49">
        <v>4</v>
      </c>
      <c r="F8" s="63"/>
      <c r="G8" s="75" t="s">
        <v>35</v>
      </c>
      <c r="H8" s="68"/>
    </row>
    <row r="9" spans="1:8" ht="51.75" x14ac:dyDescent="0.25">
      <c r="A9" s="9">
        <v>3</v>
      </c>
      <c r="B9" s="10" t="s">
        <v>8</v>
      </c>
      <c r="C9" s="11" t="s">
        <v>9</v>
      </c>
      <c r="D9" s="12">
        <f>514+32+9</f>
        <v>555</v>
      </c>
      <c r="E9" s="13">
        <v>4</v>
      </c>
      <c r="F9" s="64"/>
      <c r="G9" s="75" t="s">
        <v>35</v>
      </c>
      <c r="H9" s="69"/>
    </row>
    <row r="10" spans="1:8" ht="75" customHeight="1" x14ac:dyDescent="0.25">
      <c r="A10" s="9">
        <v>4</v>
      </c>
      <c r="B10" s="10" t="s">
        <v>10</v>
      </c>
      <c r="C10" s="11" t="s">
        <v>9</v>
      </c>
      <c r="D10" s="12">
        <v>71</v>
      </c>
      <c r="E10" s="13">
        <v>5</v>
      </c>
      <c r="F10" s="64"/>
      <c r="G10" s="75" t="s">
        <v>35</v>
      </c>
      <c r="H10" s="69"/>
    </row>
    <row r="11" spans="1:8" ht="51.75" x14ac:dyDescent="0.25">
      <c r="A11" s="16">
        <v>5</v>
      </c>
      <c r="B11" s="17" t="s">
        <v>40</v>
      </c>
      <c r="C11" s="18" t="s">
        <v>7</v>
      </c>
      <c r="D11" s="19">
        <v>372</v>
      </c>
      <c r="E11" s="20">
        <v>2</v>
      </c>
      <c r="F11" s="65"/>
      <c r="G11" s="75" t="s">
        <v>35</v>
      </c>
      <c r="H11" s="69"/>
    </row>
    <row r="12" spans="1:8" ht="51.75" x14ac:dyDescent="0.25">
      <c r="A12" s="9">
        <v>6</v>
      </c>
      <c r="B12" s="10" t="s">
        <v>39</v>
      </c>
      <c r="C12" s="11" t="s">
        <v>9</v>
      </c>
      <c r="D12" s="12">
        <f>514+32+9</f>
        <v>555</v>
      </c>
      <c r="E12" s="13">
        <v>2</v>
      </c>
      <c r="F12" s="66"/>
      <c r="G12" s="75" t="s">
        <v>35</v>
      </c>
      <c r="H12" s="69"/>
    </row>
    <row r="13" spans="1:8" ht="51.75" x14ac:dyDescent="0.25">
      <c r="A13" s="14">
        <v>7</v>
      </c>
      <c r="B13" s="15" t="s">
        <v>15</v>
      </c>
      <c r="C13" s="5" t="s">
        <v>12</v>
      </c>
      <c r="D13" s="6">
        <v>3</v>
      </c>
      <c r="E13" s="7">
        <v>12</v>
      </c>
      <c r="F13" s="66"/>
      <c r="G13" s="79" t="s">
        <v>35</v>
      </c>
      <c r="H13" s="69"/>
    </row>
    <row r="14" spans="1:8" ht="51.75" x14ac:dyDescent="0.25">
      <c r="A14" s="9">
        <v>8</v>
      </c>
      <c r="B14" s="10" t="s">
        <v>16</v>
      </c>
      <c r="C14" s="11" t="s">
        <v>12</v>
      </c>
      <c r="D14" s="12">
        <v>1</v>
      </c>
      <c r="E14" s="13">
        <v>12</v>
      </c>
      <c r="F14" s="8"/>
      <c r="G14" s="90" t="s">
        <v>35</v>
      </c>
      <c r="H14" s="69"/>
    </row>
    <row r="15" spans="1:8" x14ac:dyDescent="0.25">
      <c r="A15" s="27"/>
      <c r="B15" s="51"/>
      <c r="C15" s="52"/>
      <c r="D15" s="28" t="s">
        <v>24</v>
      </c>
      <c r="E15" s="29"/>
      <c r="F15" s="30"/>
      <c r="G15" s="30"/>
      <c r="H15" s="31"/>
    </row>
    <row r="16" spans="1:8" x14ac:dyDescent="0.25">
      <c r="A16" s="27"/>
      <c r="B16" s="51"/>
      <c r="C16" s="52"/>
      <c r="D16" s="32" t="s">
        <v>25</v>
      </c>
      <c r="E16" s="33"/>
      <c r="F16" s="34"/>
      <c r="G16" s="34"/>
      <c r="H16" s="35"/>
    </row>
    <row r="17" spans="1:8" x14ac:dyDescent="0.25">
      <c r="A17" s="22"/>
      <c r="B17" s="22"/>
      <c r="C17" s="22"/>
      <c r="D17" s="70" t="s">
        <v>26</v>
      </c>
      <c r="E17" s="71"/>
      <c r="F17" s="72"/>
      <c r="G17" s="72"/>
      <c r="H17" s="73"/>
    </row>
    <row r="18" spans="1:8" ht="96.75" x14ac:dyDescent="0.25">
      <c r="A18" s="9">
        <v>9</v>
      </c>
      <c r="B18" s="17" t="s">
        <v>42</v>
      </c>
      <c r="C18" s="11" t="s">
        <v>17</v>
      </c>
      <c r="D18" s="12">
        <v>11</v>
      </c>
      <c r="E18" s="13">
        <v>1</v>
      </c>
      <c r="F18" s="26"/>
      <c r="G18" s="75" t="s">
        <v>35</v>
      </c>
      <c r="H18" s="26"/>
    </row>
    <row r="19" spans="1:8" x14ac:dyDescent="0.25">
      <c r="A19" s="27"/>
      <c r="B19" s="22"/>
      <c r="C19" s="22"/>
      <c r="D19" s="28" t="s">
        <v>27</v>
      </c>
      <c r="E19" s="29"/>
      <c r="F19" s="30"/>
      <c r="G19" s="30"/>
      <c r="H19" s="31"/>
    </row>
    <row r="20" spans="1:8" x14ac:dyDescent="0.25">
      <c r="A20" s="22"/>
      <c r="B20" s="22"/>
      <c r="C20" s="22"/>
      <c r="D20" s="32" t="s">
        <v>28</v>
      </c>
      <c r="E20" s="33"/>
      <c r="F20" s="34"/>
      <c r="G20" s="34"/>
      <c r="H20" s="35"/>
    </row>
    <row r="21" spans="1:8" x14ac:dyDescent="0.25">
      <c r="A21" s="1"/>
      <c r="B21" s="1"/>
      <c r="C21" s="22"/>
      <c r="D21" s="32" t="s">
        <v>26</v>
      </c>
      <c r="E21" s="33"/>
      <c r="F21" s="34"/>
      <c r="G21" s="34"/>
      <c r="H21" s="35"/>
    </row>
    <row r="22" spans="1:8" x14ac:dyDescent="0.25">
      <c r="A22" s="1"/>
      <c r="B22" s="1"/>
      <c r="C22" s="22"/>
      <c r="D22" s="32" t="s">
        <v>37</v>
      </c>
      <c r="E22" s="33"/>
      <c r="F22" s="34"/>
      <c r="G22" s="34"/>
      <c r="H22" s="35"/>
    </row>
    <row r="23" spans="1:8" x14ac:dyDescent="0.25">
      <c r="A23" s="1"/>
      <c r="B23" s="22"/>
      <c r="C23" s="22"/>
      <c r="D23" s="32" t="s">
        <v>38</v>
      </c>
      <c r="E23" s="33"/>
      <c r="F23" s="34"/>
      <c r="G23" s="34"/>
      <c r="H23" s="35"/>
    </row>
    <row r="24" spans="1:8" x14ac:dyDescent="0.25">
      <c r="A24" s="22"/>
      <c r="B24" s="22"/>
      <c r="C24" s="22"/>
      <c r="D24" s="36"/>
      <c r="E24" s="22"/>
      <c r="F24" s="37"/>
      <c r="G24" s="37"/>
      <c r="H24" s="38"/>
    </row>
  </sheetData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Przedmiar robót - Zadanie 5</vt:lpstr>
      <vt:lpstr>Przedmiar robót - Zadanie 1</vt:lpstr>
      <vt:lpstr>Przedmiar robót - Zadanie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2022-01-03T08:21:01Z</cp:lastPrinted>
  <dcterms:created xsi:type="dcterms:W3CDTF">2021-10-07T11:43:02Z</dcterms:created>
  <dcterms:modified xsi:type="dcterms:W3CDTF">2022-01-03T14:04:08Z</dcterms:modified>
</cp:coreProperties>
</file>