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1840" windowHeight="12570"/>
  </bookViews>
  <sheets>
    <sheet name="cennik" sheetId="1" r:id="rId1"/>
  </sheets>
  <definedNames>
    <definedName name="OB">cennik!$B$61</definedName>
    <definedName name="_xlnm.Print_Area" localSheetId="0">cennik!$A$1:$C$257</definedName>
  </definedNames>
  <calcPr calcId="145621"/>
</workbook>
</file>

<file path=xl/calcChain.xml><?xml version="1.0" encoding="utf-8"?>
<calcChain xmlns="http://schemas.openxmlformats.org/spreadsheetml/2006/main">
  <c r="C227" i="1" l="1"/>
  <c r="C158" i="1"/>
  <c r="C115" i="1"/>
  <c r="C204" i="1" l="1"/>
  <c r="C196" i="1" l="1"/>
  <c r="C188" i="1"/>
  <c r="C179" i="1"/>
  <c r="C172" i="1"/>
  <c r="C165" i="1"/>
  <c r="C149" i="1"/>
  <c r="C133" i="1"/>
  <c r="C96" i="1"/>
  <c r="C83" i="1"/>
  <c r="C66" i="1"/>
</calcChain>
</file>

<file path=xl/sharedStrings.xml><?xml version="1.0" encoding="utf-8"?>
<sst xmlns="http://schemas.openxmlformats.org/spreadsheetml/2006/main" count="177" uniqueCount="91">
  <si>
    <t>nazwa</t>
  </si>
  <si>
    <t>cena</t>
  </si>
  <si>
    <t>OB</t>
  </si>
  <si>
    <t>RTG klatki piersiowej (duży obrazek)</t>
  </si>
  <si>
    <t>SUMA</t>
  </si>
  <si>
    <t>EKG spoczynkowe</t>
  </si>
  <si>
    <t>RTG klatki piersiowej</t>
  </si>
  <si>
    <t>UWAGA! ZAMAWIAJĄCY wymaga, aby usługi tożsame pojawiające się w różnych miejscach formularza cenowego zostały jednakowo wycenione.</t>
  </si>
  <si>
    <t>Pieczęć i podpis lub czytelny podpis osoby uprawnionej do składania oświadczeń woli              w imieniu WYKONAWCY</t>
  </si>
  <si>
    <t>………..…………………….…………………………………</t>
  </si>
  <si>
    <t>Cena dotyczy wykonania usługi medycznej w postaci przepowadzenia szczepienia</t>
  </si>
  <si>
    <t>(zakup szczepionki, przeprowadzenie badania kwalifikującego przed podaniem szczepionki, iniekcja, ewidencja wykonanego szczepienia).</t>
  </si>
  <si>
    <t>1. Badania laboratoryjne i dodatkowe :</t>
  </si>
  <si>
    <t>Lp.</t>
  </si>
  <si>
    <t>I. BADANIA WSTĘPNE KANDYDATA DO PRACY</t>
  </si>
  <si>
    <t xml:space="preserve">1. Badania laboratoryjne i dodatkowe </t>
  </si>
  <si>
    <t xml:space="preserve">SUMA </t>
  </si>
  <si>
    <t xml:space="preserve">badanie kontrolne </t>
  </si>
  <si>
    <t>widzenie zmierzchowe</t>
  </si>
  <si>
    <t xml:space="preserve">VI. BADANIE KIEROWCÓW UPRAWNIAJĄCE DO PROWADZENIA POJAZDU UPRZYWILEJOWANEGO, SŁUŻBOWEGO ORAZ ŚWIADECTWO DLA WYDZIAŁU KOMUNIKACJI </t>
  </si>
  <si>
    <t>V. BADANIE LEKARZA PROFILAKTYKA I WYDANIE ORZECZENIA DO CELÓW SANITARNO-EPIDEMIOLOGICZNYCH</t>
  </si>
  <si>
    <t xml:space="preserve">VII. BADANIA POLICJANTA I PRACOWNIKA POLICJI POWRACAJĄCEGO DO KRAJU PO ZAKOŃCZENIU SŁUŻBY LUB PRACY W KONTYNGENCIE POLICYJNYM </t>
  </si>
  <si>
    <t xml:space="preserve">Cena dotyczy wykonania badania lekarskiego wraz z niezbędnymi badaniami labolatotyjnymi oraz wydania orzeczenia zgodnie z rozporządzeniem Ministra Spraw Wewnętrznych                     i Administracji z dnia 9 marca 2020 r. w sprawie badań policjanta i pracownika Policji powracającego do kraju po zakończeniu służby lub pracy w kontyngencie policyjnym oraz kierowania go na turnus leczniczo-profilaktyczny (Dz.U. 2020 poz. 392) </t>
  </si>
  <si>
    <t xml:space="preserve">VIII. SZCZEPIENIA OCHRONNE POLICJANTÓW I PRACOWNIKÓW POLICJI WRAZ Z USŁUGĄ MEDYCZNĄ </t>
  </si>
  <si>
    <r>
      <t>Załącznik nr 2
do</t>
    </r>
    <r>
      <rPr>
        <i/>
        <sz val="9"/>
        <color theme="1"/>
        <rFont val="Cambria"/>
        <family val="1"/>
        <charset val="238"/>
        <scheme val="major"/>
      </rPr>
      <t xml:space="preserve"> Zapytania ofertowego</t>
    </r>
    <r>
      <rPr>
        <sz val="9"/>
        <color theme="1"/>
        <rFont val="Cambria"/>
        <family val="1"/>
        <charset val="238"/>
        <scheme val="major"/>
      </rPr>
      <t xml:space="preserve"> 
</t>
    </r>
  </si>
  <si>
    <t xml:space="preserve">SUMA  </t>
  </si>
  <si>
    <t>Tabela 1</t>
  </si>
  <si>
    <t>Tabela 2</t>
  </si>
  <si>
    <t>Tabela 3.</t>
  </si>
  <si>
    <t>Tabela 4.</t>
  </si>
  <si>
    <t>Cena oferty brutto</t>
  </si>
  <si>
    <t>Cenę oferty brutto należy ustalić według poniższego wzoru:</t>
  </si>
  <si>
    <r>
      <rPr>
        <sz val="14"/>
        <color theme="1"/>
        <rFont val="Cambria"/>
        <family val="1"/>
        <charset val="238"/>
        <scheme val="major"/>
      </rPr>
      <t>SZKOŁA POLICJI W KATOWICACH                                                                                                                                                                                   40-684 KATOWICE UL. GEN. JANKEGO 276</t>
    </r>
    <r>
      <rPr>
        <sz val="26"/>
        <color theme="1"/>
        <rFont val="Cambria"/>
        <family val="1"/>
        <charset val="238"/>
        <scheme val="major"/>
      </rPr>
      <t xml:space="preserve">                                                                                                                                                                                </t>
    </r>
    <r>
      <rPr>
        <b/>
        <sz val="26"/>
        <color theme="1"/>
        <rFont val="Cambria"/>
        <family val="1"/>
        <charset val="238"/>
        <scheme val="major"/>
      </rPr>
      <t xml:space="preserve"> FORMULARZ CENOWY </t>
    </r>
    <r>
      <rPr>
        <sz val="26"/>
        <color theme="1"/>
        <rFont val="Cambria"/>
        <family val="1"/>
        <charset val="238"/>
        <scheme val="major"/>
      </rPr>
      <t xml:space="preserve">                                      „Świadczenie usług w zakresie medycyny pracy”</t>
    </r>
  </si>
  <si>
    <t>AlAT</t>
  </si>
  <si>
    <t>2. Dodatkowe badania lekarskie, laboratoryjne, specjalistyczne zlecone przez lekarza  uprawnionego do wykonywania zadań służby medycyny pracy w zależności od stanowiska pracy:</t>
  </si>
  <si>
    <t>II. BADANIE OKRESOWE PRACOWNIKA  POLICJI</t>
  </si>
  <si>
    <t>2. Dodatkowe badania lekarskie, laboratoryjne, specjalistyczne zlecone przez lekarza  uprawnionego do wykonywania zadań służby medycyny pracy w zależności od stanowiska pracy</t>
  </si>
  <si>
    <t>morfologia z rozmazem</t>
  </si>
  <si>
    <t>badanie ogólne moczu</t>
  </si>
  <si>
    <t>poziom glukozy</t>
  </si>
  <si>
    <t>bilirubina</t>
  </si>
  <si>
    <t>kreatynina</t>
  </si>
  <si>
    <t>okulista</t>
  </si>
  <si>
    <t xml:space="preserve">badanie lekarza uprawnionego do wykonywania zadań służby medycyny pracy(wywiad, badanie fizykalne, ocena wyników badań laboratoryjnych, wydanie orzeczenia lekarskiego w tym orzeczenia do celów sanitarno-epidemiologicznych, wydanie zaświadczenia  o konieczności stosowania okularów korekcyjnych do pracy przy monitorze ekranowym) </t>
  </si>
  <si>
    <t>spirometria</t>
  </si>
  <si>
    <t>audiogram</t>
  </si>
  <si>
    <t>cholesterol</t>
  </si>
  <si>
    <t>trójglicerydy</t>
  </si>
  <si>
    <t>latyngolog</t>
  </si>
  <si>
    <t>neurolog</t>
  </si>
  <si>
    <t>laryngolog</t>
  </si>
  <si>
    <t xml:space="preserve">1. do 40. roku życia </t>
  </si>
  <si>
    <t xml:space="preserve">2. powyżej 40. roku życia </t>
  </si>
  <si>
    <t xml:space="preserve"> 3. Dodatkowe badania lekarskie, laboratoryjne, specjalistyczne zlecone przez lekarza  uprawnionego do wykonywania zadań służby medycyny pracy w zależności od stanowiska służby: </t>
  </si>
  <si>
    <t>III. BADANIE OKRESOWE POLICJANTÓW SŁUŻBY WSPOMAGAJĄCEJ ORAZ POLICJANTÓW AKADEMII POLICJI W SZCZYTNIE, SZKÓŁ POLICYJNYCH I OŚRODKÓW SZKOLENIA POLICJI, A TAKŻE CENTRALNEGO LABORATORIUM KRYMINALISTYCZNEGO POLICJI</t>
  </si>
  <si>
    <t xml:space="preserve">IV. BADANIA KONTROLNE </t>
  </si>
  <si>
    <t>badanie lekarza uprawnionego do wykonywania zadań służby medycyny pracy (wywiad, badanie fizykalne, wydanie orzeczenia lekarskiego na podstawie opinii lekarza prowadzącego leczenie)</t>
  </si>
  <si>
    <t>badanie lekarza uprawnionego do wykonywania zadań służby medycyny pracy (wywiad, badanie fizykalne, wydanie orzeczenia dla celów san.-epid.)</t>
  </si>
  <si>
    <t>badanie psychotechniczne (wymagane jednorazowo)</t>
  </si>
  <si>
    <t>badania lekarskie kierowcy (lekarz uprawniony do badań kierowców, badania specjalistyczne, badania doagnostyczne, dodatkowe wg wskazań lekarza uprawninonego)</t>
  </si>
  <si>
    <t>ołów we krwi</t>
  </si>
  <si>
    <t>badanie lekarza uprawnionego do badań kierowców</t>
  </si>
  <si>
    <t>p/ko grypie</t>
  </si>
  <si>
    <t>Tabela 5.</t>
  </si>
  <si>
    <t>Tabela 6.</t>
  </si>
  <si>
    <t>Tabela 7.</t>
  </si>
  <si>
    <t>Tabela 8.</t>
  </si>
  <si>
    <t>Tabela 9.</t>
  </si>
  <si>
    <t>Tabela 10.</t>
  </si>
  <si>
    <t>Tabela 11.</t>
  </si>
  <si>
    <t>Tabela 12.</t>
  </si>
  <si>
    <t>Tabela 13.</t>
  </si>
  <si>
    <t>Suma T.1</t>
  </si>
  <si>
    <t>Suma T.2</t>
  </si>
  <si>
    <t>Suma T.3</t>
  </si>
  <si>
    <t>Suma T.4</t>
  </si>
  <si>
    <t>Suma T.5</t>
  </si>
  <si>
    <t>Suma T.6</t>
  </si>
  <si>
    <t>Suma T.7</t>
  </si>
  <si>
    <t>Suma T.8</t>
  </si>
  <si>
    <t>Suma T.9</t>
  </si>
  <si>
    <t>Suma T.10</t>
  </si>
  <si>
    <t>Suma T.11</t>
  </si>
  <si>
    <t>Suma T.12</t>
  </si>
  <si>
    <t>Suma T.13</t>
  </si>
  <si>
    <t>p/ko Covid-19</t>
  </si>
  <si>
    <t>Cena oferty brutto służy jedynie w celu porównania ofert.</t>
  </si>
  <si>
    <t>Ceny jednostkowe wskazane w formularzu będą obowiązywały przez cały okres trwania umowy.</t>
  </si>
  <si>
    <t>UWAGA</t>
  </si>
  <si>
    <t>cynkoprotoporfiryny</t>
  </si>
  <si>
    <t>Cena oferty brutto = suma T.1+suma T.2+suma T.3+suma T.4+suma T.5+suma T.6+suma T.7+suma T.8+suma T.9+suma T.10+suma T.11+suma T12.+suma T.13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</si>
</sst>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sz val="2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i/>
      <sz val="9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26"/>
      <color theme="1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sz val="11"/>
      <color rgb="FFFF0000"/>
      <name val="Cambria"/>
      <family val="1"/>
      <charset val="238"/>
      <scheme val="major"/>
    </font>
    <font>
      <b/>
      <sz val="11"/>
      <color rgb="FFFF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b/>
      <i/>
      <sz val="12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4"/>
      <color theme="1"/>
      <name val="Cambria"/>
      <family val="1"/>
      <charset val="238"/>
      <scheme val="major"/>
    </font>
    <font>
      <b/>
      <sz val="26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44" fontId="10" fillId="0" borderId="1" xfId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44" fontId="11" fillId="0" borderId="0" xfId="0" applyNumberFormat="1" applyFont="1" applyBorder="1" applyAlignment="1">
      <alignment horizontal="center"/>
    </xf>
    <xf numFmtId="0" fontId="1" fillId="0" borderId="0" xfId="0" applyFont="1" applyBorder="1"/>
    <xf numFmtId="44" fontId="11" fillId="0" borderId="0" xfId="1" applyFont="1" applyBorder="1" applyAlignment="1">
      <alignment horizontal="center"/>
    </xf>
    <xf numFmtId="44" fontId="11" fillId="0" borderId="0" xfId="0" applyNumberFormat="1" applyFont="1"/>
    <xf numFmtId="0" fontId="3" fillId="0" borderId="0" xfId="0" applyFont="1" applyAlignment="1">
      <alignment horizontal="justify" vertical="center" wrapText="1"/>
    </xf>
    <xf numFmtId="44" fontId="11" fillId="0" borderId="0" xfId="0" applyNumberFormat="1" applyFont="1" applyBorder="1" applyAlignment="1">
      <alignment horizontal="right"/>
    </xf>
    <xf numFmtId="44" fontId="1" fillId="0" borderId="0" xfId="0" applyNumberFormat="1" applyFont="1"/>
    <xf numFmtId="0" fontId="3" fillId="0" borderId="0" xfId="0" applyFont="1" applyBorder="1" applyAlignment="1">
      <alignment horizontal="left" vertical="top" wrapText="1"/>
    </xf>
    <xf numFmtId="44" fontId="11" fillId="0" borderId="0" xfId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44" fontId="3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right" vertical="center"/>
    </xf>
    <xf numFmtId="0" fontId="1" fillId="3" borderId="0" xfId="0" applyFont="1" applyFill="1"/>
    <xf numFmtId="0" fontId="7" fillId="0" borderId="0" xfId="0" applyFont="1" applyFill="1" applyAlignment="1">
      <alignment horizontal="left" vertical="center"/>
    </xf>
    <xf numFmtId="0" fontId="1" fillId="0" borderId="0" xfId="0" applyFont="1" applyFill="1"/>
    <xf numFmtId="0" fontId="7" fillId="2" borderId="0" xfId="0" applyFont="1" applyFill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0" fontId="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44" fontId="11" fillId="2" borderId="0" xfId="0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vertical="top"/>
    </xf>
    <xf numFmtId="0" fontId="13" fillId="4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/>
    <xf numFmtId="44" fontId="11" fillId="2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justify" vertical="center" wrapText="1"/>
    </xf>
    <xf numFmtId="0" fontId="11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 wrapText="1"/>
    </xf>
    <xf numFmtId="0" fontId="3" fillId="3" borderId="10" xfId="0" applyFont="1" applyFill="1" applyBorder="1"/>
    <xf numFmtId="44" fontId="3" fillId="3" borderId="3" xfId="0" applyNumberFormat="1" applyFont="1" applyFill="1" applyBorder="1"/>
    <xf numFmtId="44" fontId="12" fillId="0" borderId="1" xfId="1" applyFont="1" applyBorder="1" applyAlignment="1">
      <alignment horizontal="center"/>
    </xf>
    <xf numFmtId="44" fontId="12" fillId="0" borderId="1" xfId="1" applyFont="1" applyBorder="1" applyAlignment="1">
      <alignment horizontal="right"/>
    </xf>
    <xf numFmtId="44" fontId="12" fillId="0" borderId="1" xfId="1" applyFont="1" applyBorder="1" applyAlignment="1">
      <alignment horizontal="right" vertical="center"/>
    </xf>
    <xf numFmtId="44" fontId="14" fillId="3" borderId="3" xfId="0" applyNumberFormat="1" applyFont="1" applyFill="1" applyBorder="1" applyAlignment="1">
      <alignment horizontal="right" vertical="center"/>
    </xf>
    <xf numFmtId="44" fontId="14" fillId="3" borderId="3" xfId="1" applyFont="1" applyFill="1" applyBorder="1" applyAlignment="1">
      <alignment horizontal="justify" vertical="top" wrapText="1"/>
    </xf>
    <xf numFmtId="44" fontId="12" fillId="0" borderId="2" xfId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top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top" wrapText="1"/>
    </xf>
    <xf numFmtId="0" fontId="14" fillId="0" borderId="0" xfId="0" applyFont="1"/>
    <xf numFmtId="0" fontId="12" fillId="0" borderId="0" xfId="0" applyFont="1"/>
    <xf numFmtId="0" fontId="3" fillId="3" borderId="1" xfId="0" applyFont="1" applyFill="1" applyBorder="1" applyAlignment="1">
      <alignment horizontal="center" vertical="center"/>
    </xf>
    <xf numFmtId="44" fontId="12" fillId="0" borderId="2" xfId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4" fontId="12" fillId="0" borderId="2" xfId="1" applyFont="1" applyBorder="1" applyAlignment="1">
      <alignment horizontal="right"/>
    </xf>
    <xf numFmtId="44" fontId="14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/>
    <xf numFmtId="44" fontId="12" fillId="0" borderId="15" xfId="1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4" fontId="12" fillId="0" borderId="15" xfId="1" applyFont="1" applyBorder="1" applyAlignment="1">
      <alignment horizontal="right"/>
    </xf>
    <xf numFmtId="44" fontId="10" fillId="0" borderId="15" xfId="1" applyFont="1" applyBorder="1" applyAlignment="1">
      <alignment horizontal="right"/>
    </xf>
    <xf numFmtId="44" fontId="10" fillId="0" borderId="2" xfId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44" fontId="12" fillId="0" borderId="15" xfId="1" applyFont="1" applyBorder="1" applyAlignment="1">
      <alignment horizontal="center"/>
    </xf>
    <xf numFmtId="44" fontId="12" fillId="0" borderId="2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4" fontId="12" fillId="0" borderId="15" xfId="0" applyNumberFormat="1" applyFont="1" applyBorder="1" applyAlignment="1">
      <alignment horizontal="right"/>
    </xf>
    <xf numFmtId="0" fontId="14" fillId="3" borderId="8" xfId="0" applyFont="1" applyFill="1" applyBorder="1" applyAlignment="1">
      <alignment horizontal="center" wrapText="1"/>
    </xf>
    <xf numFmtId="0" fontId="14" fillId="3" borderId="16" xfId="0" applyFont="1" applyFill="1" applyBorder="1" applyAlignment="1">
      <alignment horizontal="center" wrapText="1"/>
    </xf>
    <xf numFmtId="44" fontId="14" fillId="3" borderId="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justify" vertical="top" wrapText="1"/>
    </xf>
    <xf numFmtId="0" fontId="3" fillId="3" borderId="8" xfId="0" applyFont="1" applyFill="1" applyBorder="1" applyAlignment="1">
      <alignment horizontal="justify" vertical="top" wrapText="1"/>
    </xf>
    <xf numFmtId="0" fontId="3" fillId="3" borderId="16" xfId="0" applyFont="1" applyFill="1" applyBorder="1" applyAlignment="1">
      <alignment horizontal="justify" vertical="top" wrapText="1"/>
    </xf>
    <xf numFmtId="0" fontId="3" fillId="3" borderId="9" xfId="0" applyFont="1" applyFill="1" applyBorder="1" applyAlignment="1">
      <alignment horizontal="justify" vertical="top" wrapText="1"/>
    </xf>
    <xf numFmtId="44" fontId="10" fillId="0" borderId="17" xfId="1" applyFont="1" applyBorder="1" applyAlignment="1">
      <alignment horizontal="justify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wrapText="1"/>
    </xf>
    <xf numFmtId="0" fontId="12" fillId="0" borderId="15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44" fontId="12" fillId="0" borderId="17" xfId="0" applyNumberFormat="1" applyFont="1" applyBorder="1" applyAlignment="1">
      <alignment horizontal="right"/>
    </xf>
    <xf numFmtId="44" fontId="12" fillId="0" borderId="2" xfId="1" applyFont="1" applyBorder="1" applyAlignment="1">
      <alignment horizontal="center"/>
    </xf>
    <xf numFmtId="44" fontId="12" fillId="0" borderId="17" xfId="1" applyFont="1" applyBorder="1" applyAlignment="1">
      <alignment horizontal="justify" vertical="top" wrapText="1"/>
    </xf>
    <xf numFmtId="44" fontId="14" fillId="3" borderId="3" xfId="1" applyFont="1" applyFill="1" applyBorder="1" applyAlignment="1">
      <alignment horizontal="center"/>
    </xf>
    <xf numFmtId="44" fontId="14" fillId="3" borderId="3" xfId="0" applyNumberFormat="1" applyFont="1" applyFill="1" applyBorder="1" applyAlignment="1">
      <alignment horizontal="right"/>
    </xf>
    <xf numFmtId="44" fontId="14" fillId="3" borderId="3" xfId="1" applyFont="1" applyFill="1" applyBorder="1" applyAlignment="1">
      <alignment horizontal="right" vertical="center"/>
    </xf>
    <xf numFmtId="44" fontId="3" fillId="0" borderId="1" xfId="0" applyNumberFormat="1" applyFont="1" applyBorder="1" applyAlignment="1">
      <alignment horizontal="left" vertical="center" wrapText="1"/>
    </xf>
    <xf numFmtId="44" fontId="3" fillId="0" borderId="1" xfId="0" applyNumberFormat="1" applyFont="1" applyBorder="1"/>
    <xf numFmtId="44" fontId="3" fillId="0" borderId="2" xfId="0" applyNumberFormat="1" applyFont="1" applyBorder="1"/>
    <xf numFmtId="44" fontId="3" fillId="0" borderId="1" xfId="0" applyNumberFormat="1" applyFont="1" applyBorder="1" applyAlignment="1">
      <alignment horizontal="justify" vertical="center" wrapText="1"/>
    </xf>
    <xf numFmtId="0" fontId="1" fillId="3" borderId="20" xfId="0" applyFont="1" applyFill="1" applyBorder="1"/>
    <xf numFmtId="0" fontId="3" fillId="3" borderId="21" xfId="0" applyFont="1" applyFill="1" applyBorder="1"/>
    <xf numFmtId="44" fontId="14" fillId="3" borderId="22" xfId="1" applyFont="1" applyFill="1" applyBorder="1" applyAlignment="1">
      <alignment horizontal="right"/>
    </xf>
    <xf numFmtId="44" fontId="14" fillId="0" borderId="1" xfId="1" applyFont="1" applyBorder="1" applyAlignment="1">
      <alignment horizontal="right"/>
    </xf>
    <xf numFmtId="0" fontId="3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left" vertical="center"/>
    </xf>
    <xf numFmtId="0" fontId="7" fillId="0" borderId="0" xfId="0" applyFont="1"/>
    <xf numFmtId="0" fontId="3" fillId="0" borderId="0" xfId="0" applyFont="1" applyFill="1"/>
    <xf numFmtId="0" fontId="1" fillId="0" borderId="23" xfId="0" applyFont="1" applyBorder="1" applyAlignment="1">
      <alignment horizontal="left" vertical="center" wrapText="1"/>
    </xf>
    <xf numFmtId="44" fontId="12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3" fillId="5" borderId="0" xfId="0" applyFont="1" applyFill="1" applyAlignment="1">
      <alignment horizontal="justify" vertical="center" wrapText="1"/>
    </xf>
    <xf numFmtId="0" fontId="3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3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justify" vertical="top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4" fontId="14" fillId="3" borderId="12" xfId="0" applyNumberFormat="1" applyFont="1" applyFill="1" applyBorder="1" applyAlignment="1">
      <alignment horizontal="right"/>
    </xf>
    <xf numFmtId="0" fontId="14" fillId="3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justify" vertical="top" wrapText="1"/>
    </xf>
    <xf numFmtId="0" fontId="7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44" fontId="14" fillId="3" borderId="12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314"/>
  <sheetViews>
    <sheetView tabSelected="1" topLeftCell="A211" zoomScaleNormal="100" zoomScaleSheetLayoutView="100" workbookViewId="0">
      <selection activeCell="K224" sqref="K224"/>
    </sheetView>
  </sheetViews>
  <sheetFormatPr defaultColWidth="9.140625" defaultRowHeight="14.25" x14ac:dyDescent="0.2"/>
  <cols>
    <col min="1" max="1" width="9.140625" style="1"/>
    <col min="2" max="2" width="38.42578125" style="1" customWidth="1"/>
    <col min="3" max="3" width="24.140625" style="1" customWidth="1"/>
    <col min="4" max="4" width="9.140625" style="1"/>
    <col min="5" max="5" width="12.28515625" style="1" bestFit="1" customWidth="1"/>
    <col min="6" max="16384" width="9.140625" style="1"/>
  </cols>
  <sheetData>
    <row r="1" spans="1:18" ht="14.25" customHeight="1" x14ac:dyDescent="0.2">
      <c r="A1" s="10"/>
      <c r="B1" s="10"/>
      <c r="C1" s="147" t="s">
        <v>24</v>
      </c>
      <c r="E1" s="2"/>
      <c r="F1" s="2"/>
    </row>
    <row r="2" spans="1:18" ht="21.75" customHeight="1" x14ac:dyDescent="0.2">
      <c r="A2" s="10"/>
      <c r="B2" s="10"/>
      <c r="C2" s="147"/>
      <c r="D2" s="2"/>
      <c r="E2" s="2"/>
      <c r="F2" s="2"/>
    </row>
    <row r="3" spans="1:18" ht="14.25" customHeight="1" x14ac:dyDescent="0.2">
      <c r="A3" s="159" t="s">
        <v>32</v>
      </c>
      <c r="B3" s="159"/>
      <c r="C3" s="159"/>
      <c r="D3" s="2"/>
    </row>
    <row r="4" spans="1:18" ht="14.25" customHeight="1" x14ac:dyDescent="0.2">
      <c r="A4" s="159"/>
      <c r="B4" s="159"/>
      <c r="C4" s="159"/>
      <c r="D4" s="2"/>
      <c r="E4" s="2"/>
      <c r="F4" s="2"/>
    </row>
    <row r="5" spans="1:18" ht="14.25" customHeight="1" x14ac:dyDescent="0.2">
      <c r="A5" s="159"/>
      <c r="B5" s="159"/>
      <c r="C5" s="159"/>
      <c r="D5" s="2"/>
      <c r="E5" s="2"/>
      <c r="F5" s="2"/>
    </row>
    <row r="6" spans="1:18" ht="14.25" customHeight="1" x14ac:dyDescent="0.2">
      <c r="A6" s="159"/>
      <c r="B6" s="159"/>
      <c r="C6" s="159"/>
      <c r="D6" s="2"/>
      <c r="E6" s="2"/>
      <c r="F6" s="2"/>
    </row>
    <row r="7" spans="1:18" ht="14.25" customHeight="1" x14ac:dyDescent="0.2">
      <c r="A7" s="159"/>
      <c r="B7" s="159"/>
      <c r="C7" s="159"/>
      <c r="D7" s="2"/>
      <c r="E7" s="2"/>
      <c r="F7" s="2"/>
    </row>
    <row r="8" spans="1:18" ht="14.25" customHeight="1" x14ac:dyDescent="0.2">
      <c r="A8" s="159"/>
      <c r="B8" s="159"/>
      <c r="C8" s="159"/>
      <c r="D8" s="2"/>
      <c r="E8" s="2"/>
      <c r="F8" s="2"/>
    </row>
    <row r="9" spans="1:18" ht="14.25" customHeight="1" x14ac:dyDescent="0.2">
      <c r="A9" s="159"/>
      <c r="B9" s="159"/>
      <c r="C9" s="159"/>
      <c r="D9" s="2"/>
      <c r="E9" s="2"/>
      <c r="F9" s="2"/>
    </row>
    <row r="10" spans="1:18" ht="14.25" customHeight="1" x14ac:dyDescent="0.2">
      <c r="A10" s="159"/>
      <c r="B10" s="159"/>
      <c r="C10" s="159"/>
      <c r="D10" s="2"/>
      <c r="E10" s="2"/>
      <c r="F10" s="2"/>
    </row>
    <row r="11" spans="1:18" ht="14.25" customHeight="1" x14ac:dyDescent="0.2">
      <c r="A11" s="159"/>
      <c r="B11" s="159"/>
      <c r="C11" s="159"/>
      <c r="D11" s="2"/>
      <c r="E11" s="2"/>
      <c r="F11" s="2"/>
    </row>
    <row r="12" spans="1:18" ht="14.25" customHeight="1" x14ac:dyDescent="0.2">
      <c r="A12" s="159"/>
      <c r="B12" s="159"/>
      <c r="C12" s="159"/>
      <c r="D12" s="2"/>
      <c r="E12" s="2"/>
      <c r="F12" s="2"/>
    </row>
    <row r="13" spans="1:18" ht="14.25" customHeight="1" x14ac:dyDescent="0.2">
      <c r="A13" s="159"/>
      <c r="B13" s="159"/>
      <c r="C13" s="159"/>
      <c r="D13" s="2"/>
      <c r="E13" s="2"/>
      <c r="F13" s="2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4.25" customHeight="1" x14ac:dyDescent="0.2">
      <c r="A14" s="159"/>
      <c r="B14" s="159"/>
      <c r="C14" s="159"/>
      <c r="D14" s="2"/>
      <c r="E14" s="2"/>
      <c r="F14" s="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4.25" customHeight="1" x14ac:dyDescent="0.2">
      <c r="A15" s="159"/>
      <c r="B15" s="159"/>
      <c r="C15" s="159"/>
      <c r="D15" s="2"/>
      <c r="E15" s="2"/>
      <c r="F15" s="2"/>
      <c r="H15" s="73"/>
      <c r="I15" s="73"/>
      <c r="J15" s="73"/>
      <c r="K15" s="73"/>
      <c r="L15" s="73"/>
      <c r="M15" s="73"/>
      <c r="N15" s="73"/>
      <c r="O15" s="73"/>
      <c r="P15" s="73"/>
      <c r="Q15" s="20"/>
      <c r="R15" s="20"/>
    </row>
    <row r="16" spans="1:18" ht="14.25" customHeight="1" x14ac:dyDescent="0.2">
      <c r="A16" s="159"/>
      <c r="B16" s="159"/>
      <c r="C16" s="159"/>
      <c r="D16" s="2"/>
      <c r="E16" s="2"/>
      <c r="F16" s="2"/>
      <c r="H16" s="73"/>
      <c r="I16" s="73"/>
      <c r="J16" s="73"/>
      <c r="K16" s="73"/>
      <c r="L16" s="73"/>
      <c r="M16" s="73"/>
      <c r="N16" s="73"/>
      <c r="O16" s="73"/>
      <c r="P16" s="73"/>
      <c r="Q16" s="20"/>
      <c r="R16" s="20"/>
    </row>
    <row r="17" spans="1:18" ht="14.25" customHeight="1" x14ac:dyDescent="0.25">
      <c r="A17" s="159"/>
      <c r="B17" s="159"/>
      <c r="C17" s="159"/>
      <c r="D17" s="2"/>
      <c r="E17" s="2"/>
      <c r="F17" s="2"/>
      <c r="H17" s="68"/>
      <c r="I17" s="69"/>
      <c r="J17" s="70"/>
      <c r="K17" s="69"/>
      <c r="L17" s="69"/>
      <c r="M17" s="69"/>
      <c r="N17" s="69"/>
      <c r="O17" s="69"/>
      <c r="P17" s="69"/>
      <c r="Q17" s="20"/>
      <c r="R17" s="20"/>
    </row>
    <row r="18" spans="1:18" ht="14.25" customHeight="1" x14ac:dyDescent="0.2">
      <c r="A18" s="159"/>
      <c r="B18" s="159"/>
      <c r="C18" s="159"/>
      <c r="D18" s="2"/>
      <c r="E18" s="2"/>
      <c r="F18" s="2"/>
      <c r="H18" s="74"/>
      <c r="I18" s="74"/>
      <c r="J18" s="74"/>
      <c r="K18" s="74"/>
      <c r="L18" s="74"/>
      <c r="M18" s="74"/>
      <c r="N18" s="74"/>
      <c r="O18" s="74"/>
      <c r="P18" s="74"/>
      <c r="Q18" s="20"/>
      <c r="R18" s="20"/>
    </row>
    <row r="19" spans="1:18" ht="14.25" customHeight="1" x14ac:dyDescent="0.2">
      <c r="A19" s="159"/>
      <c r="B19" s="159"/>
      <c r="C19" s="159"/>
      <c r="D19" s="2"/>
      <c r="E19" s="2"/>
      <c r="F19" s="2"/>
      <c r="H19" s="74"/>
      <c r="I19" s="74"/>
      <c r="J19" s="74"/>
      <c r="K19" s="74"/>
      <c r="L19" s="74"/>
      <c r="M19" s="74"/>
      <c r="N19" s="74"/>
      <c r="O19" s="74"/>
      <c r="P19" s="74"/>
      <c r="Q19" s="20"/>
      <c r="R19" s="20"/>
    </row>
    <row r="20" spans="1:18" ht="14.25" customHeight="1" x14ac:dyDescent="0.2">
      <c r="A20" s="159"/>
      <c r="B20" s="159"/>
      <c r="C20" s="159"/>
      <c r="D20" s="2"/>
      <c r="E20" s="2"/>
      <c r="F20" s="2"/>
      <c r="H20" s="75"/>
      <c r="I20" s="75"/>
      <c r="J20" s="75"/>
      <c r="K20" s="75"/>
      <c r="L20" s="75"/>
      <c r="M20" s="75"/>
      <c r="N20" s="75"/>
      <c r="O20" s="75"/>
      <c r="P20" s="75"/>
      <c r="Q20" s="20"/>
      <c r="R20" s="20"/>
    </row>
    <row r="21" spans="1:18" ht="14.25" customHeight="1" x14ac:dyDescent="0.25">
      <c r="A21" s="159"/>
      <c r="B21" s="159"/>
      <c r="C21" s="159"/>
      <c r="D21" s="2"/>
      <c r="E21" s="2"/>
      <c r="F21" s="2"/>
      <c r="H21" s="71"/>
      <c r="I21" s="69"/>
      <c r="J21" s="70"/>
      <c r="K21" s="69"/>
      <c r="L21" s="69"/>
      <c r="M21" s="69"/>
      <c r="N21" s="69"/>
      <c r="O21" s="69"/>
      <c r="P21" s="69"/>
      <c r="Q21" s="20"/>
      <c r="R21" s="20"/>
    </row>
    <row r="22" spans="1:18" ht="14.25" customHeight="1" x14ac:dyDescent="0.2">
      <c r="A22" s="159"/>
      <c r="B22" s="159"/>
      <c r="C22" s="159"/>
      <c r="D22" s="2"/>
      <c r="E22" s="2"/>
      <c r="F22" s="2"/>
      <c r="H22" s="76"/>
      <c r="I22" s="76"/>
      <c r="J22" s="76"/>
      <c r="K22" s="76"/>
      <c r="L22" s="76"/>
      <c r="M22" s="76"/>
      <c r="N22" s="76"/>
      <c r="O22" s="76"/>
      <c r="P22" s="76"/>
      <c r="Q22" s="20"/>
      <c r="R22" s="20"/>
    </row>
    <row r="23" spans="1:18" ht="14.25" customHeight="1" x14ac:dyDescent="0.2">
      <c r="A23" s="159"/>
      <c r="B23" s="159"/>
      <c r="C23" s="159"/>
      <c r="D23" s="2"/>
      <c r="E23" s="2"/>
      <c r="F23" s="2"/>
      <c r="H23" s="76"/>
      <c r="I23" s="76"/>
      <c r="J23" s="76"/>
      <c r="K23" s="76"/>
      <c r="L23" s="76"/>
      <c r="M23" s="76"/>
      <c r="N23" s="76"/>
      <c r="O23" s="76"/>
      <c r="P23" s="76"/>
      <c r="Q23" s="20"/>
      <c r="R23" s="20"/>
    </row>
    <row r="24" spans="1:18" ht="14.25" customHeight="1" x14ac:dyDescent="0.2">
      <c r="A24" s="159"/>
      <c r="B24" s="159"/>
      <c r="C24" s="159"/>
      <c r="D24" s="2"/>
      <c r="E24" s="2"/>
      <c r="F24" s="2"/>
      <c r="H24" s="77"/>
      <c r="I24" s="77"/>
      <c r="J24" s="77"/>
      <c r="K24" s="77"/>
      <c r="L24" s="77"/>
      <c r="M24" s="77"/>
      <c r="N24" s="77"/>
      <c r="O24" s="77"/>
      <c r="P24" s="77"/>
      <c r="Q24" s="20"/>
      <c r="R24" s="20"/>
    </row>
    <row r="25" spans="1:18" ht="14.25" customHeight="1" x14ac:dyDescent="0.2">
      <c r="A25" s="159"/>
      <c r="B25" s="159"/>
      <c r="C25" s="159"/>
      <c r="D25" s="2"/>
      <c r="E25" s="2"/>
      <c r="F25" s="2"/>
      <c r="H25" s="77"/>
      <c r="I25" s="77"/>
      <c r="J25" s="77"/>
      <c r="K25" s="77"/>
      <c r="L25" s="77"/>
      <c r="M25" s="77"/>
      <c r="N25" s="77"/>
      <c r="O25" s="77"/>
      <c r="P25" s="77"/>
      <c r="Q25" s="20"/>
      <c r="R25" s="20"/>
    </row>
    <row r="26" spans="1:18" ht="14.25" customHeight="1" x14ac:dyDescent="0.25">
      <c r="A26" s="159"/>
      <c r="B26" s="159"/>
      <c r="C26" s="159"/>
      <c r="D26" s="2"/>
      <c r="E26" s="2"/>
      <c r="F26" s="2"/>
      <c r="H26" s="72"/>
      <c r="I26" s="69"/>
      <c r="J26" s="70"/>
      <c r="K26" s="69"/>
      <c r="L26" s="69"/>
      <c r="M26" s="69"/>
      <c r="N26" s="69"/>
      <c r="O26" s="69"/>
      <c r="P26" s="69"/>
      <c r="Q26" s="20"/>
      <c r="R26" s="20"/>
    </row>
    <row r="27" spans="1:18" ht="14.25" customHeight="1" x14ac:dyDescent="0.2">
      <c r="A27" s="159"/>
      <c r="B27" s="159"/>
      <c r="C27" s="159"/>
      <c r="D27" s="2"/>
      <c r="E27" s="2"/>
      <c r="F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4.25" customHeight="1" x14ac:dyDescent="0.2">
      <c r="A28" s="159"/>
      <c r="B28" s="159"/>
      <c r="C28" s="159"/>
      <c r="D28" s="2"/>
      <c r="E28" s="2"/>
      <c r="F28" s="2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14.25" customHeight="1" x14ac:dyDescent="0.2">
      <c r="A29" s="159"/>
      <c r="B29" s="159"/>
      <c r="C29" s="159"/>
      <c r="D29" s="2"/>
      <c r="E29" s="2"/>
      <c r="F29" s="2"/>
    </row>
    <row r="30" spans="1:18" ht="14.25" customHeight="1" x14ac:dyDescent="0.2">
      <c r="A30" s="159"/>
      <c r="B30" s="159"/>
      <c r="C30" s="159"/>
      <c r="D30" s="2"/>
      <c r="E30" s="2"/>
      <c r="F30" s="2"/>
    </row>
    <row r="31" spans="1:18" ht="14.25" customHeight="1" x14ac:dyDescent="0.2">
      <c r="A31" s="159"/>
      <c r="B31" s="159"/>
      <c r="C31" s="159"/>
      <c r="D31" s="2"/>
      <c r="E31" s="2"/>
      <c r="F31" s="2"/>
    </row>
    <row r="32" spans="1:18" ht="14.25" customHeight="1" x14ac:dyDescent="0.2">
      <c r="A32" s="159"/>
      <c r="B32" s="159"/>
      <c r="C32" s="159"/>
      <c r="D32" s="2"/>
      <c r="E32" s="2"/>
      <c r="F32" s="2"/>
    </row>
    <row r="33" spans="1:6" ht="14.25" customHeight="1" x14ac:dyDescent="0.2">
      <c r="A33" s="159"/>
      <c r="B33" s="159"/>
      <c r="C33" s="159"/>
      <c r="D33" s="2"/>
      <c r="E33" s="2"/>
      <c r="F33" s="2"/>
    </row>
    <row r="34" spans="1:6" ht="14.25" customHeight="1" x14ac:dyDescent="0.2">
      <c r="A34" s="159"/>
      <c r="B34" s="159"/>
      <c r="C34" s="159"/>
      <c r="D34" s="2"/>
      <c r="E34" s="2"/>
      <c r="F34" s="2"/>
    </row>
    <row r="35" spans="1:6" ht="14.25" customHeight="1" x14ac:dyDescent="0.2">
      <c r="A35" s="159"/>
      <c r="B35" s="159"/>
      <c r="C35" s="159"/>
      <c r="D35" s="2"/>
      <c r="E35" s="2"/>
      <c r="F35" s="2"/>
    </row>
    <row r="36" spans="1:6" ht="14.25" customHeight="1" x14ac:dyDescent="0.2">
      <c r="A36" s="159"/>
      <c r="B36" s="159"/>
      <c r="C36" s="159"/>
      <c r="D36" s="2"/>
      <c r="E36" s="2"/>
      <c r="F36" s="2"/>
    </row>
    <row r="37" spans="1:6" ht="14.25" customHeight="1" x14ac:dyDescent="0.2">
      <c r="A37" s="159"/>
      <c r="B37" s="159"/>
      <c r="C37" s="159"/>
      <c r="D37" s="2"/>
      <c r="E37" s="2"/>
      <c r="F37" s="2"/>
    </row>
    <row r="38" spans="1:6" ht="14.25" customHeight="1" x14ac:dyDescent="0.2">
      <c r="A38" s="159"/>
      <c r="B38" s="159"/>
      <c r="C38" s="159"/>
      <c r="D38" s="2"/>
      <c r="E38" s="2"/>
      <c r="F38" s="2"/>
    </row>
    <row r="39" spans="1:6" ht="14.25" customHeight="1" x14ac:dyDescent="0.2">
      <c r="A39" s="159"/>
      <c r="B39" s="159"/>
      <c r="C39" s="159"/>
      <c r="D39" s="2"/>
      <c r="E39" s="2"/>
      <c r="F39" s="2"/>
    </row>
    <row r="40" spans="1:6" ht="14.25" customHeight="1" x14ac:dyDescent="0.2">
      <c r="A40" s="159"/>
      <c r="B40" s="159"/>
      <c r="C40" s="159"/>
      <c r="D40" s="2"/>
      <c r="E40" s="2"/>
      <c r="F40" s="2"/>
    </row>
    <row r="41" spans="1:6" ht="14.25" customHeight="1" x14ac:dyDescent="0.2">
      <c r="A41" s="159"/>
      <c r="B41" s="159"/>
      <c r="C41" s="159"/>
      <c r="D41" s="2"/>
      <c r="E41" s="2"/>
      <c r="F41" s="2"/>
    </row>
    <row r="42" spans="1:6" ht="14.25" customHeight="1" x14ac:dyDescent="0.2">
      <c r="A42" s="159"/>
      <c r="B42" s="159"/>
      <c r="C42" s="159"/>
      <c r="D42" s="2"/>
      <c r="E42" s="2"/>
      <c r="F42" s="2"/>
    </row>
    <row r="43" spans="1:6" ht="14.25" customHeight="1" x14ac:dyDescent="0.2">
      <c r="A43" s="159"/>
      <c r="B43" s="159"/>
      <c r="C43" s="159"/>
      <c r="D43" s="2"/>
      <c r="E43" s="2"/>
      <c r="F43" s="2"/>
    </row>
    <row r="44" spans="1:6" ht="14.25" customHeight="1" x14ac:dyDescent="0.2">
      <c r="A44" s="159"/>
      <c r="B44" s="159"/>
      <c r="C44" s="159"/>
      <c r="D44" s="2"/>
      <c r="E44" s="2"/>
      <c r="F44" s="2"/>
    </row>
    <row r="45" spans="1:6" ht="14.25" customHeight="1" x14ac:dyDescent="0.2">
      <c r="A45" s="159"/>
      <c r="B45" s="159"/>
      <c r="C45" s="159"/>
      <c r="D45" s="2"/>
      <c r="E45" s="2"/>
      <c r="F45" s="2"/>
    </row>
    <row r="46" spans="1:6" ht="14.25" customHeight="1" x14ac:dyDescent="0.2">
      <c r="A46" s="159"/>
      <c r="B46" s="159"/>
      <c r="C46" s="159"/>
      <c r="D46" s="2"/>
      <c r="E46" s="2"/>
      <c r="F46" s="2"/>
    </row>
    <row r="47" spans="1:6" ht="14.25" customHeight="1" x14ac:dyDescent="0.2">
      <c r="A47" s="159"/>
      <c r="B47" s="159"/>
      <c r="C47" s="159"/>
      <c r="D47" s="2"/>
      <c r="E47" s="2"/>
      <c r="F47" s="2"/>
    </row>
    <row r="48" spans="1:6" ht="14.25" customHeight="1" x14ac:dyDescent="0.2">
      <c r="A48" s="159"/>
      <c r="B48" s="159"/>
      <c r="C48" s="159"/>
      <c r="D48" s="2"/>
      <c r="E48" s="2"/>
      <c r="F48" s="2"/>
    </row>
    <row r="49" spans="1:7" ht="14.25" customHeight="1" x14ac:dyDescent="0.2">
      <c r="A49" s="159"/>
      <c r="B49" s="159"/>
      <c r="C49" s="159"/>
      <c r="D49" s="2"/>
      <c r="E49" s="2"/>
      <c r="F49" s="2"/>
    </row>
    <row r="50" spans="1:7" ht="14.25" customHeight="1" x14ac:dyDescent="0.2">
      <c r="A50" s="159"/>
      <c r="B50" s="159"/>
      <c r="C50" s="159"/>
      <c r="D50" s="2"/>
      <c r="E50" s="2"/>
      <c r="F50" s="2"/>
    </row>
    <row r="51" spans="1:7" ht="14.25" customHeight="1" x14ac:dyDescent="0.2">
      <c r="A51" s="159"/>
      <c r="B51" s="159"/>
      <c r="C51" s="159"/>
      <c r="D51" s="2"/>
      <c r="E51" s="2"/>
      <c r="F51" s="2"/>
    </row>
    <row r="52" spans="1:7" ht="14.25" customHeight="1" x14ac:dyDescent="0.2">
      <c r="A52" s="159"/>
      <c r="B52" s="159"/>
      <c r="C52" s="159"/>
      <c r="D52" s="2"/>
      <c r="E52" s="2"/>
      <c r="F52" s="2"/>
    </row>
    <row r="53" spans="1:7" ht="1.5" customHeight="1" x14ac:dyDescent="0.2">
      <c r="A53" s="159"/>
      <c r="B53" s="159"/>
      <c r="C53" s="159"/>
      <c r="D53" s="2"/>
      <c r="E53" s="2"/>
      <c r="F53" s="2"/>
    </row>
    <row r="54" spans="1:7" ht="0.75" hidden="1" customHeight="1" x14ac:dyDescent="0.2">
      <c r="A54" s="159"/>
      <c r="B54" s="159"/>
      <c r="C54" s="159"/>
      <c r="D54" s="2"/>
      <c r="E54" s="2"/>
      <c r="F54" s="2"/>
    </row>
    <row r="55" spans="1:7" s="7" customFormat="1" ht="18" x14ac:dyDescent="0.25">
      <c r="A55" s="158" t="s">
        <v>14</v>
      </c>
      <c r="B55" s="158"/>
      <c r="C55" s="158"/>
      <c r="D55" s="6"/>
      <c r="E55" s="6"/>
      <c r="F55" s="6"/>
      <c r="G55" s="1"/>
    </row>
    <row r="56" spans="1:7" s="45" customFormat="1" ht="18" x14ac:dyDescent="0.25">
      <c r="A56" s="43"/>
      <c r="B56" s="43"/>
      <c r="C56" s="43"/>
      <c r="D56" s="44"/>
      <c r="E56" s="44"/>
      <c r="F56" s="44"/>
      <c r="G56" s="42"/>
    </row>
    <row r="57" spans="1:7" ht="15.75" x14ac:dyDescent="0.25">
      <c r="B57" s="51" t="s">
        <v>26</v>
      </c>
      <c r="C57" s="3"/>
      <c r="D57" s="3"/>
      <c r="E57" s="3"/>
      <c r="F57" s="3"/>
      <c r="G57" s="7"/>
    </row>
    <row r="58" spans="1:7" ht="27.75" customHeight="1" thickBot="1" x14ac:dyDescent="0.25">
      <c r="A58" s="85" t="s">
        <v>12</v>
      </c>
      <c r="B58" s="86"/>
      <c r="C58" s="3"/>
      <c r="D58" s="3"/>
      <c r="E58" s="3"/>
      <c r="F58" s="3"/>
    </row>
    <row r="59" spans="1:7" ht="15" thickBot="1" x14ac:dyDescent="0.25">
      <c r="A59" s="94" t="s">
        <v>13</v>
      </c>
      <c r="B59" s="95" t="s">
        <v>0</v>
      </c>
      <c r="C59" s="96" t="s">
        <v>1</v>
      </c>
    </row>
    <row r="60" spans="1:7" ht="16.5" customHeight="1" x14ac:dyDescent="0.2">
      <c r="A60" s="100">
        <v>1</v>
      </c>
      <c r="B60" s="92" t="s">
        <v>37</v>
      </c>
      <c r="C60" s="101"/>
    </row>
    <row r="61" spans="1:7" ht="17.25" customHeight="1" x14ac:dyDescent="0.2">
      <c r="A61" s="5">
        <v>2</v>
      </c>
      <c r="B61" s="4" t="s">
        <v>2</v>
      </c>
      <c r="C61" s="62"/>
    </row>
    <row r="62" spans="1:7" ht="17.25" customHeight="1" x14ac:dyDescent="0.2">
      <c r="A62" s="5">
        <v>3</v>
      </c>
      <c r="B62" s="4" t="s">
        <v>39</v>
      </c>
      <c r="C62" s="62"/>
    </row>
    <row r="63" spans="1:7" ht="18" customHeight="1" x14ac:dyDescent="0.2">
      <c r="A63" s="5">
        <v>4</v>
      </c>
      <c r="B63" s="4" t="s">
        <v>38</v>
      </c>
      <c r="C63" s="62"/>
    </row>
    <row r="64" spans="1:7" ht="17.25" customHeight="1" x14ac:dyDescent="0.2">
      <c r="A64" s="5">
        <v>5</v>
      </c>
      <c r="B64" s="4" t="s">
        <v>3</v>
      </c>
      <c r="C64" s="62"/>
    </row>
    <row r="65" spans="1:5" ht="149.25" customHeight="1" thickBot="1" x14ac:dyDescent="0.25">
      <c r="A65" s="31">
        <v>6</v>
      </c>
      <c r="B65" s="32" t="s">
        <v>43</v>
      </c>
      <c r="C65" s="84"/>
    </row>
    <row r="66" spans="1:5" ht="18" customHeight="1" x14ac:dyDescent="0.2">
      <c r="A66" s="151" t="s">
        <v>4</v>
      </c>
      <c r="B66" s="152"/>
      <c r="C66" s="155">
        <f>C60+C61+C62+C63+C64+C65</f>
        <v>0</v>
      </c>
      <c r="E66" s="25"/>
    </row>
    <row r="67" spans="1:5" ht="9" customHeight="1" thickBot="1" x14ac:dyDescent="0.25">
      <c r="A67" s="153"/>
      <c r="B67" s="154"/>
      <c r="C67" s="156"/>
    </row>
    <row r="68" spans="1:5" ht="9" customHeight="1" x14ac:dyDescent="0.2">
      <c r="A68" s="46"/>
      <c r="B68" s="46"/>
      <c r="C68" s="47"/>
    </row>
    <row r="69" spans="1:5" ht="9" customHeight="1" x14ac:dyDescent="0.2">
      <c r="A69" s="46"/>
      <c r="B69" s="46"/>
      <c r="C69" s="47"/>
    </row>
    <row r="70" spans="1:5" ht="16.5" customHeight="1" x14ac:dyDescent="0.2">
      <c r="B70" s="52" t="s">
        <v>27</v>
      </c>
      <c r="C70" s="17"/>
    </row>
    <row r="71" spans="1:5" ht="67.5" customHeight="1" x14ac:dyDescent="0.2">
      <c r="A71" s="157" t="s">
        <v>34</v>
      </c>
      <c r="B71" s="157"/>
      <c r="C71" s="157"/>
    </row>
    <row r="72" spans="1:5" ht="13.5" customHeight="1" x14ac:dyDescent="0.2">
      <c r="A72" s="83" t="s">
        <v>13</v>
      </c>
      <c r="B72" s="83" t="s">
        <v>0</v>
      </c>
      <c r="C72" s="83" t="s">
        <v>1</v>
      </c>
    </row>
    <row r="73" spans="1:5" ht="20.25" customHeight="1" x14ac:dyDescent="0.2">
      <c r="A73" s="4">
        <v>1</v>
      </c>
      <c r="B73" s="4" t="s">
        <v>5</v>
      </c>
      <c r="C73" s="63"/>
    </row>
    <row r="74" spans="1:5" ht="17.25" customHeight="1" x14ac:dyDescent="0.2">
      <c r="A74" s="4">
        <v>2</v>
      </c>
      <c r="B74" s="4" t="s">
        <v>44</v>
      </c>
      <c r="C74" s="63"/>
    </row>
    <row r="75" spans="1:5" ht="18.75" customHeight="1" x14ac:dyDescent="0.2">
      <c r="A75" s="4">
        <v>3</v>
      </c>
      <c r="B75" s="4" t="s">
        <v>45</v>
      </c>
      <c r="C75" s="63"/>
    </row>
    <row r="76" spans="1:5" ht="18.75" customHeight="1" x14ac:dyDescent="0.2">
      <c r="A76" s="4">
        <v>4</v>
      </c>
      <c r="B76" s="4" t="s">
        <v>46</v>
      </c>
      <c r="C76" s="63"/>
    </row>
    <row r="77" spans="1:5" ht="18.75" customHeight="1" x14ac:dyDescent="0.2">
      <c r="A77" s="4">
        <v>5</v>
      </c>
      <c r="B77" s="4" t="s">
        <v>40</v>
      </c>
      <c r="C77" s="63"/>
    </row>
    <row r="78" spans="1:5" ht="19.5" customHeight="1" x14ac:dyDescent="0.2">
      <c r="A78" s="4">
        <v>6</v>
      </c>
      <c r="B78" s="4" t="s">
        <v>33</v>
      </c>
      <c r="C78" s="63"/>
    </row>
    <row r="79" spans="1:5" ht="17.25" customHeight="1" x14ac:dyDescent="0.2">
      <c r="A79" s="4">
        <v>7</v>
      </c>
      <c r="B79" s="4" t="s">
        <v>47</v>
      </c>
      <c r="C79" s="63"/>
    </row>
    <row r="80" spans="1:5" ht="17.25" customHeight="1" x14ac:dyDescent="0.2">
      <c r="A80" s="4">
        <v>8</v>
      </c>
      <c r="B80" s="4" t="s">
        <v>42</v>
      </c>
      <c r="C80" s="63"/>
    </row>
    <row r="81" spans="1:182" ht="20.25" customHeight="1" x14ac:dyDescent="0.2">
      <c r="A81" s="4">
        <v>9</v>
      </c>
      <c r="B81" s="4" t="s">
        <v>48</v>
      </c>
      <c r="C81" s="63"/>
    </row>
    <row r="82" spans="1:182" ht="22.5" customHeight="1" thickBot="1" x14ac:dyDescent="0.25">
      <c r="A82" s="33">
        <v>10</v>
      </c>
      <c r="B82" s="33" t="s">
        <v>49</v>
      </c>
      <c r="C82" s="87"/>
    </row>
    <row r="83" spans="1:182" ht="16.5" customHeight="1" thickBot="1" x14ac:dyDescent="0.25">
      <c r="A83" s="149" t="s">
        <v>4</v>
      </c>
      <c r="B83" s="150"/>
      <c r="C83" s="88">
        <f>C73+C74+C75+C76+C77+C78+C79+C80+C81+C82</f>
        <v>0</v>
      </c>
    </row>
    <row r="84" spans="1:182" ht="9" customHeight="1" x14ac:dyDescent="0.2">
      <c r="A84" s="11"/>
      <c r="B84" s="11"/>
      <c r="C84" s="19"/>
    </row>
    <row r="85" spans="1:182" s="35" customFormat="1" ht="32.25" customHeight="1" x14ac:dyDescent="0.2">
      <c r="A85" s="158" t="s">
        <v>35</v>
      </c>
      <c r="B85" s="158"/>
      <c r="C85" s="158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</row>
    <row r="86" spans="1:182" s="35" customFormat="1" ht="15.75" customHeight="1" x14ac:dyDescent="0.2">
      <c r="A86" s="43"/>
      <c r="B86" s="43"/>
      <c r="C86" s="43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</row>
    <row r="87" spans="1:182" s="37" customFormat="1" ht="13.5" customHeight="1" x14ac:dyDescent="0.2">
      <c r="A87" s="36"/>
      <c r="B87" s="53" t="s">
        <v>28</v>
      </c>
      <c r="C87" s="36"/>
    </row>
    <row r="88" spans="1:182" ht="30.75" customHeight="1" thickBot="1" x14ac:dyDescent="0.25">
      <c r="A88" s="89" t="s">
        <v>15</v>
      </c>
      <c r="B88" s="90"/>
      <c r="C88" s="3"/>
    </row>
    <row r="89" spans="1:182" ht="16.5" customHeight="1" thickBot="1" x14ac:dyDescent="0.25">
      <c r="A89" s="94" t="s">
        <v>13</v>
      </c>
      <c r="B89" s="95" t="s">
        <v>0</v>
      </c>
      <c r="C89" s="96" t="s">
        <v>1</v>
      </c>
    </row>
    <row r="90" spans="1:182" ht="16.5" customHeight="1" x14ac:dyDescent="0.2">
      <c r="A90" s="91">
        <v>1</v>
      </c>
      <c r="B90" s="92" t="s">
        <v>37</v>
      </c>
      <c r="C90" s="93"/>
    </row>
    <row r="91" spans="1:182" ht="15.75" customHeight="1" x14ac:dyDescent="0.2">
      <c r="A91" s="15">
        <v>2</v>
      </c>
      <c r="B91" s="4" t="s">
        <v>2</v>
      </c>
      <c r="C91" s="64"/>
    </row>
    <row r="92" spans="1:182" ht="15.75" customHeight="1" x14ac:dyDescent="0.2">
      <c r="A92" s="15">
        <v>3</v>
      </c>
      <c r="B92" s="4" t="s">
        <v>39</v>
      </c>
      <c r="C92" s="64"/>
    </row>
    <row r="93" spans="1:182" ht="18.75" customHeight="1" x14ac:dyDescent="0.2">
      <c r="A93" s="15">
        <v>4</v>
      </c>
      <c r="B93" s="4" t="s">
        <v>38</v>
      </c>
      <c r="C93" s="64"/>
    </row>
    <row r="94" spans="1:182" ht="15.75" customHeight="1" x14ac:dyDescent="0.2">
      <c r="A94" s="15">
        <v>5</v>
      </c>
      <c r="B94" s="4" t="s">
        <v>3</v>
      </c>
      <c r="C94" s="64"/>
    </row>
    <row r="95" spans="1:182" ht="153.75" customHeight="1" thickBot="1" x14ac:dyDescent="0.25">
      <c r="A95" s="34">
        <v>6</v>
      </c>
      <c r="B95" s="32" t="s">
        <v>43</v>
      </c>
      <c r="C95" s="67"/>
    </row>
    <row r="96" spans="1:182" ht="9" customHeight="1" x14ac:dyDescent="0.2">
      <c r="A96" s="151" t="s">
        <v>25</v>
      </c>
      <c r="B96" s="152"/>
      <c r="C96" s="163">
        <f>C90+C91+C92+C93+C94+C95</f>
        <v>0</v>
      </c>
    </row>
    <row r="97" spans="1:125" ht="12.75" customHeight="1" thickBot="1" x14ac:dyDescent="0.25">
      <c r="A97" s="153"/>
      <c r="B97" s="154"/>
      <c r="C97" s="164"/>
    </row>
    <row r="98" spans="1:125" ht="12.75" customHeight="1" x14ac:dyDescent="0.2">
      <c r="A98" s="46"/>
      <c r="B98" s="46"/>
      <c r="C98" s="48"/>
    </row>
    <row r="99" spans="1:125" ht="16.5" customHeight="1" x14ac:dyDescent="0.2">
      <c r="A99" s="11"/>
      <c r="B99" s="52" t="s">
        <v>29</v>
      </c>
      <c r="C99" s="17"/>
    </row>
    <row r="100" spans="1:125" s="35" customFormat="1" ht="50.25" customHeight="1" thickBot="1" x14ac:dyDescent="0.25">
      <c r="A100" s="148" t="s">
        <v>36</v>
      </c>
      <c r="B100" s="148"/>
      <c r="C100" s="148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</row>
    <row r="101" spans="1:125" ht="15" thickBot="1" x14ac:dyDescent="0.25">
      <c r="A101" s="94" t="s">
        <v>13</v>
      </c>
      <c r="B101" s="95" t="s">
        <v>0</v>
      </c>
      <c r="C101" s="96" t="s">
        <v>1</v>
      </c>
    </row>
    <row r="102" spans="1:125" ht="18" customHeight="1" x14ac:dyDescent="0.2">
      <c r="A102" s="92">
        <v>1</v>
      </c>
      <c r="B102" s="92" t="s">
        <v>5</v>
      </c>
      <c r="C102" s="97"/>
    </row>
    <row r="103" spans="1:125" ht="18" customHeight="1" x14ac:dyDescent="0.2">
      <c r="A103" s="4">
        <v>2</v>
      </c>
      <c r="B103" s="4" t="s">
        <v>44</v>
      </c>
      <c r="C103" s="63"/>
    </row>
    <row r="104" spans="1:125" ht="18.75" customHeight="1" x14ac:dyDescent="0.2">
      <c r="A104" s="4">
        <v>3</v>
      </c>
      <c r="B104" s="4" t="s">
        <v>45</v>
      </c>
      <c r="C104" s="63"/>
    </row>
    <row r="105" spans="1:125" ht="18" customHeight="1" x14ac:dyDescent="0.2">
      <c r="A105" s="4">
        <v>4</v>
      </c>
      <c r="B105" s="4" t="s">
        <v>46</v>
      </c>
      <c r="C105" s="63"/>
    </row>
    <row r="106" spans="1:125" ht="18" customHeight="1" x14ac:dyDescent="0.2">
      <c r="A106" s="4">
        <v>5</v>
      </c>
      <c r="B106" s="4" t="s">
        <v>40</v>
      </c>
      <c r="C106" s="63"/>
    </row>
    <row r="107" spans="1:125" ht="18" customHeight="1" x14ac:dyDescent="0.2">
      <c r="A107" s="4">
        <v>6</v>
      </c>
      <c r="B107" s="4" t="s">
        <v>33</v>
      </c>
      <c r="C107" s="63"/>
    </row>
    <row r="108" spans="1:125" ht="20.25" customHeight="1" x14ac:dyDescent="0.2">
      <c r="A108" s="4">
        <v>7</v>
      </c>
      <c r="B108" s="4" t="s">
        <v>47</v>
      </c>
      <c r="C108" s="63"/>
    </row>
    <row r="109" spans="1:125" ht="18.75" customHeight="1" x14ac:dyDescent="0.2">
      <c r="A109" s="4">
        <v>8</v>
      </c>
      <c r="B109" s="4" t="s">
        <v>42</v>
      </c>
      <c r="C109" s="63"/>
    </row>
    <row r="110" spans="1:125" ht="19.5" customHeight="1" x14ac:dyDescent="0.2">
      <c r="A110" s="4">
        <v>9</v>
      </c>
      <c r="B110" s="4" t="s">
        <v>50</v>
      </c>
      <c r="C110" s="63"/>
    </row>
    <row r="111" spans="1:125" ht="19.5" customHeight="1" x14ac:dyDescent="0.2">
      <c r="A111" s="4">
        <v>10</v>
      </c>
      <c r="B111" s="4" t="s">
        <v>49</v>
      </c>
      <c r="C111" s="63"/>
    </row>
    <row r="112" spans="1:125" ht="19.5" customHeight="1" x14ac:dyDescent="0.2">
      <c r="A112" s="33">
        <v>11</v>
      </c>
      <c r="B112" s="4" t="s">
        <v>18</v>
      </c>
      <c r="C112" s="87"/>
    </row>
    <row r="113" spans="1:3" ht="19.5" customHeight="1" x14ac:dyDescent="0.2">
      <c r="A113" s="33">
        <v>12</v>
      </c>
      <c r="B113" s="4" t="s">
        <v>60</v>
      </c>
      <c r="C113" s="87"/>
    </row>
    <row r="114" spans="1:3" ht="19.5" customHeight="1" thickBot="1" x14ac:dyDescent="0.25">
      <c r="A114" s="33">
        <v>13</v>
      </c>
      <c r="B114" s="1" t="s">
        <v>89</v>
      </c>
      <c r="C114" s="87"/>
    </row>
    <row r="115" spans="1:3" ht="22.5" customHeight="1" thickBot="1" x14ac:dyDescent="0.25">
      <c r="A115" s="149" t="s">
        <v>4</v>
      </c>
      <c r="B115" s="150"/>
      <c r="C115" s="88">
        <f>C102+C103+C104+C105+C106+C107+C108+C109+C110+C111+C112+C113+C114</f>
        <v>0</v>
      </c>
    </row>
    <row r="116" spans="1:3" ht="14.25" customHeight="1" x14ac:dyDescent="0.2">
      <c r="A116" s="11"/>
      <c r="B116" s="11"/>
      <c r="C116" s="12"/>
    </row>
    <row r="117" spans="1:3" ht="1.5" customHeight="1" x14ac:dyDescent="0.2">
      <c r="A117" s="162" t="s">
        <v>54</v>
      </c>
      <c r="B117" s="162"/>
      <c r="C117" s="162"/>
    </row>
    <row r="118" spans="1:3" ht="14.25" customHeight="1" x14ac:dyDescent="0.2">
      <c r="A118" s="162"/>
      <c r="B118" s="162"/>
      <c r="C118" s="162"/>
    </row>
    <row r="119" spans="1:3" ht="96" customHeight="1" x14ac:dyDescent="0.2">
      <c r="A119" s="162"/>
      <c r="B119" s="162"/>
      <c r="C119" s="162"/>
    </row>
    <row r="120" spans="1:3" ht="12" customHeight="1" x14ac:dyDescent="0.2">
      <c r="A120" s="38"/>
      <c r="B120" s="38"/>
      <c r="C120" s="38"/>
    </row>
    <row r="121" spans="1:3" ht="14.25" customHeight="1" x14ac:dyDescent="0.25">
      <c r="B121" s="54" t="s">
        <v>63</v>
      </c>
    </row>
    <row r="122" spans="1:3" ht="20.25" customHeight="1" thickBot="1" x14ac:dyDescent="0.25">
      <c r="A122" s="89" t="s">
        <v>51</v>
      </c>
      <c r="B122" s="89"/>
      <c r="C122" s="3"/>
    </row>
    <row r="123" spans="1:3" ht="15" thickBot="1" x14ac:dyDescent="0.25">
      <c r="A123" s="94" t="s">
        <v>13</v>
      </c>
      <c r="B123" s="95" t="s">
        <v>0</v>
      </c>
      <c r="C123" s="96" t="s">
        <v>1</v>
      </c>
    </row>
    <row r="124" spans="1:3" ht="15.75" customHeight="1" x14ac:dyDescent="0.2">
      <c r="A124" s="91">
        <v>1</v>
      </c>
      <c r="B124" s="92" t="s">
        <v>37</v>
      </c>
      <c r="C124" s="93"/>
    </row>
    <row r="125" spans="1:3" ht="15.75" customHeight="1" x14ac:dyDescent="0.2">
      <c r="A125" s="15">
        <v>2</v>
      </c>
      <c r="B125" s="4" t="s">
        <v>38</v>
      </c>
      <c r="C125" s="64"/>
    </row>
    <row r="126" spans="1:3" ht="15.75" customHeight="1" x14ac:dyDescent="0.2">
      <c r="A126" s="15">
        <v>3</v>
      </c>
      <c r="B126" s="4" t="s">
        <v>39</v>
      </c>
      <c r="C126" s="64"/>
    </row>
    <row r="127" spans="1:3" ht="15.75" customHeight="1" x14ac:dyDescent="0.2">
      <c r="A127" s="15">
        <v>4</v>
      </c>
      <c r="B127" s="4" t="s">
        <v>40</v>
      </c>
      <c r="C127" s="64"/>
    </row>
    <row r="128" spans="1:3" ht="16.5" customHeight="1" x14ac:dyDescent="0.2">
      <c r="A128" s="15">
        <v>5</v>
      </c>
      <c r="B128" s="4" t="s">
        <v>41</v>
      </c>
      <c r="C128" s="64"/>
    </row>
    <row r="129" spans="1:3" ht="15.75" customHeight="1" x14ac:dyDescent="0.2">
      <c r="A129" s="15">
        <v>6</v>
      </c>
      <c r="B129" s="4" t="s">
        <v>6</v>
      </c>
      <c r="C129" s="64"/>
    </row>
    <row r="130" spans="1:3" ht="15.75" customHeight="1" x14ac:dyDescent="0.2">
      <c r="A130" s="15">
        <v>7</v>
      </c>
      <c r="B130" s="4" t="s">
        <v>5</v>
      </c>
      <c r="C130" s="64"/>
    </row>
    <row r="131" spans="1:3" ht="15.75" customHeight="1" x14ac:dyDescent="0.2">
      <c r="A131" s="15">
        <v>8</v>
      </c>
      <c r="B131" s="4" t="s">
        <v>42</v>
      </c>
      <c r="C131" s="64"/>
    </row>
    <row r="132" spans="1:3" ht="149.25" customHeight="1" thickBot="1" x14ac:dyDescent="0.25">
      <c r="A132" s="34">
        <v>9</v>
      </c>
      <c r="B132" s="32" t="s">
        <v>43</v>
      </c>
      <c r="C132" s="67"/>
    </row>
    <row r="133" spans="1:3" ht="19.5" customHeight="1" thickBot="1" x14ac:dyDescent="0.25">
      <c r="A133" s="160" t="s">
        <v>16</v>
      </c>
      <c r="B133" s="161"/>
      <c r="C133" s="65">
        <f>C124+C125+C126+C127+C128+C129+C130+C131+C132</f>
        <v>0</v>
      </c>
    </row>
    <row r="134" spans="1:3" ht="13.5" customHeight="1" x14ac:dyDescent="0.2">
      <c r="A134" s="49"/>
      <c r="B134" s="49"/>
      <c r="C134" s="50"/>
    </row>
    <row r="135" spans="1:3" ht="15.75" x14ac:dyDescent="0.25">
      <c r="B135" s="54" t="s">
        <v>64</v>
      </c>
    </row>
    <row r="136" spans="1:3" ht="16.5" customHeight="1" thickBot="1" x14ac:dyDescent="0.25">
      <c r="A136" s="89" t="s">
        <v>52</v>
      </c>
      <c r="B136" s="89"/>
    </row>
    <row r="137" spans="1:3" ht="15" thickBot="1" x14ac:dyDescent="0.25">
      <c r="A137" s="94" t="s">
        <v>13</v>
      </c>
      <c r="B137" s="95" t="s">
        <v>0</v>
      </c>
      <c r="C137" s="96" t="s">
        <v>1</v>
      </c>
    </row>
    <row r="138" spans="1:3" ht="17.25" customHeight="1" x14ac:dyDescent="0.2">
      <c r="A138" s="92">
        <v>1</v>
      </c>
      <c r="B138" s="92" t="s">
        <v>37</v>
      </c>
      <c r="C138" s="98"/>
    </row>
    <row r="139" spans="1:3" ht="16.5" customHeight="1" x14ac:dyDescent="0.2">
      <c r="A139" s="4">
        <v>2</v>
      </c>
      <c r="B139" s="4" t="s">
        <v>38</v>
      </c>
      <c r="C139" s="16"/>
    </row>
    <row r="140" spans="1:3" ht="16.5" customHeight="1" x14ac:dyDescent="0.2">
      <c r="A140" s="4">
        <v>3</v>
      </c>
      <c r="B140" s="4" t="s">
        <v>39</v>
      </c>
      <c r="C140" s="16"/>
    </row>
    <row r="141" spans="1:3" ht="16.5" customHeight="1" x14ac:dyDescent="0.2">
      <c r="A141" s="4">
        <v>4</v>
      </c>
      <c r="B141" s="4" t="s">
        <v>40</v>
      </c>
      <c r="C141" s="16"/>
    </row>
    <row r="142" spans="1:3" ht="16.5" customHeight="1" x14ac:dyDescent="0.2">
      <c r="A142" s="4">
        <v>5</v>
      </c>
      <c r="B142" s="4" t="s">
        <v>41</v>
      </c>
      <c r="C142" s="16"/>
    </row>
    <row r="143" spans="1:3" ht="17.25" customHeight="1" x14ac:dyDescent="0.2">
      <c r="A143" s="4">
        <v>6</v>
      </c>
      <c r="B143" s="4" t="s">
        <v>6</v>
      </c>
      <c r="C143" s="16"/>
    </row>
    <row r="144" spans="1:3" ht="16.5" customHeight="1" x14ac:dyDescent="0.2">
      <c r="A144" s="4">
        <v>7</v>
      </c>
      <c r="B144" s="4" t="s">
        <v>5</v>
      </c>
      <c r="C144" s="16"/>
    </row>
    <row r="145" spans="1:125" ht="19.5" customHeight="1" x14ac:dyDescent="0.2">
      <c r="A145" s="4">
        <v>8</v>
      </c>
      <c r="B145" s="4" t="s">
        <v>44</v>
      </c>
      <c r="C145" s="16"/>
    </row>
    <row r="146" spans="1:125" ht="16.5" customHeight="1" x14ac:dyDescent="0.2">
      <c r="A146" s="4">
        <v>9</v>
      </c>
      <c r="B146" s="4" t="s">
        <v>42</v>
      </c>
      <c r="C146" s="16"/>
    </row>
    <row r="147" spans="1:125" ht="16.5" customHeight="1" x14ac:dyDescent="0.2">
      <c r="A147" s="4">
        <v>10</v>
      </c>
      <c r="B147" s="4" t="s">
        <v>49</v>
      </c>
      <c r="C147" s="16"/>
    </row>
    <row r="148" spans="1:125" ht="146.25" customHeight="1" thickBot="1" x14ac:dyDescent="0.25">
      <c r="A148" s="34">
        <v>11</v>
      </c>
      <c r="B148" s="32" t="s">
        <v>43</v>
      </c>
      <c r="C148" s="99"/>
    </row>
    <row r="149" spans="1:125" ht="22.5" customHeight="1" thickBot="1" x14ac:dyDescent="0.25">
      <c r="A149" s="160" t="s">
        <v>16</v>
      </c>
      <c r="B149" s="161"/>
      <c r="C149" s="124">
        <f>C138+C139+C140+C141+C142+C143+C144+C145+C146+C147+C148</f>
        <v>0</v>
      </c>
    </row>
    <row r="150" spans="1:125" ht="22.5" customHeight="1" x14ac:dyDescent="0.2">
      <c r="A150" s="49"/>
      <c r="B150" s="49"/>
      <c r="C150" s="55"/>
    </row>
    <row r="151" spans="1:125" ht="17.25" customHeight="1" x14ac:dyDescent="0.2">
      <c r="A151" s="9"/>
      <c r="B151" s="56" t="s">
        <v>65</v>
      </c>
      <c r="C151" s="24"/>
    </row>
    <row r="152" spans="1:125" ht="62.25" customHeight="1" thickBot="1" x14ac:dyDescent="0.25">
      <c r="A152" s="165" t="s">
        <v>53</v>
      </c>
      <c r="B152" s="165"/>
      <c r="C152" s="165"/>
      <c r="D152" s="28"/>
    </row>
    <row r="153" spans="1:125" ht="18" customHeight="1" thickBot="1" x14ac:dyDescent="0.25">
      <c r="A153" s="105" t="s">
        <v>13</v>
      </c>
      <c r="B153" s="106" t="s">
        <v>0</v>
      </c>
      <c r="C153" s="107" t="s">
        <v>1</v>
      </c>
    </row>
    <row r="154" spans="1:125" ht="20.25" customHeight="1" x14ac:dyDescent="0.2">
      <c r="A154" s="103">
        <v>1</v>
      </c>
      <c r="B154" s="139" t="s">
        <v>50</v>
      </c>
      <c r="C154" s="104"/>
    </row>
    <row r="155" spans="1:125" ht="20.25" customHeight="1" x14ac:dyDescent="0.2">
      <c r="A155" s="14">
        <v>2</v>
      </c>
      <c r="B155" s="14" t="s">
        <v>18</v>
      </c>
      <c r="C155" s="140"/>
    </row>
    <row r="156" spans="1:125" ht="20.25" customHeight="1" x14ac:dyDescent="0.2">
      <c r="A156" s="103">
        <v>3</v>
      </c>
      <c r="B156" s="4" t="s">
        <v>60</v>
      </c>
      <c r="C156" s="120"/>
    </row>
    <row r="157" spans="1:125" ht="18" customHeight="1" thickBot="1" x14ac:dyDescent="0.25">
      <c r="A157" s="32">
        <v>4</v>
      </c>
      <c r="B157" s="1" t="s">
        <v>89</v>
      </c>
      <c r="C157" s="102"/>
    </row>
    <row r="158" spans="1:125" ht="18.75" customHeight="1" thickBot="1" x14ac:dyDescent="0.25">
      <c r="A158" s="166" t="s">
        <v>4</v>
      </c>
      <c r="B158" s="167"/>
      <c r="C158" s="88">
        <f>C154+C155+C156+C157</f>
        <v>0</v>
      </c>
    </row>
    <row r="159" spans="1:125" ht="18.75" customHeight="1" x14ac:dyDescent="0.2">
      <c r="A159" s="9"/>
      <c r="B159" s="9"/>
      <c r="C159" s="19"/>
    </row>
    <row r="160" spans="1:125" s="35" customFormat="1" ht="43.5" customHeight="1" x14ac:dyDescent="0.2">
      <c r="A160" s="162" t="s">
        <v>55</v>
      </c>
      <c r="B160" s="162"/>
      <c r="C160" s="162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</row>
    <row r="161" spans="1:125" s="35" customFormat="1" ht="17.25" customHeight="1" x14ac:dyDescent="0.2">
      <c r="A161" s="41"/>
      <c r="B161" s="56" t="s">
        <v>66</v>
      </c>
      <c r="C161" s="41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</row>
    <row r="162" spans="1:125" s="35" customFormat="1" ht="3" customHeight="1" thickBot="1" x14ac:dyDescent="0.25">
      <c r="A162" s="41"/>
      <c r="B162" s="41"/>
      <c r="C162" s="41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</row>
    <row r="163" spans="1:125" ht="16.5" customHeight="1" thickBot="1" x14ac:dyDescent="0.25">
      <c r="A163" s="110" t="s">
        <v>13</v>
      </c>
      <c r="B163" s="111" t="s">
        <v>0</v>
      </c>
      <c r="C163" s="112" t="s">
        <v>1</v>
      </c>
    </row>
    <row r="164" spans="1:125" ht="85.5" customHeight="1" thickBot="1" x14ac:dyDescent="0.25">
      <c r="A164" s="114">
        <v>1</v>
      </c>
      <c r="B164" s="115" t="s">
        <v>56</v>
      </c>
      <c r="C164" s="113"/>
    </row>
    <row r="165" spans="1:125" ht="18" customHeight="1" thickBot="1" x14ac:dyDescent="0.25">
      <c r="A165" s="166" t="s">
        <v>4</v>
      </c>
      <c r="B165" s="167"/>
      <c r="C165" s="66">
        <f>C164</f>
        <v>0</v>
      </c>
    </row>
    <row r="166" spans="1:125" ht="16.5" customHeight="1" x14ac:dyDescent="0.2">
      <c r="A166" s="26"/>
      <c r="B166" s="26"/>
      <c r="C166" s="27"/>
    </row>
    <row r="167" spans="1:125" ht="51.75" customHeight="1" x14ac:dyDescent="0.2">
      <c r="A167" s="162" t="s">
        <v>20</v>
      </c>
      <c r="B167" s="162"/>
      <c r="C167" s="162"/>
    </row>
    <row r="168" spans="1:125" ht="14.25" customHeight="1" x14ac:dyDescent="0.2">
      <c r="A168" s="41"/>
      <c r="B168" s="56" t="s">
        <v>67</v>
      </c>
      <c r="C168" s="41"/>
    </row>
    <row r="169" spans="1:125" ht="6" customHeight="1" thickBot="1" x14ac:dyDescent="0.25">
      <c r="A169" s="38"/>
      <c r="B169" s="38"/>
      <c r="C169" s="38"/>
    </row>
    <row r="170" spans="1:125" ht="16.5" customHeight="1" thickBot="1" x14ac:dyDescent="0.25">
      <c r="A170" s="110" t="s">
        <v>13</v>
      </c>
      <c r="B170" s="111" t="s">
        <v>0</v>
      </c>
      <c r="C170" s="112" t="s">
        <v>1</v>
      </c>
    </row>
    <row r="171" spans="1:125" ht="70.5" customHeight="1" thickBot="1" x14ac:dyDescent="0.25">
      <c r="A171" s="114">
        <v>1</v>
      </c>
      <c r="B171" s="115" t="s">
        <v>57</v>
      </c>
      <c r="C171" s="113"/>
    </row>
    <row r="172" spans="1:125" ht="18.75" customHeight="1" thickBot="1" x14ac:dyDescent="0.25">
      <c r="A172" s="166" t="s">
        <v>4</v>
      </c>
      <c r="B172" s="167"/>
      <c r="C172" s="66">
        <f>C171</f>
        <v>0</v>
      </c>
    </row>
    <row r="173" spans="1:125" ht="16.5" customHeight="1" x14ac:dyDescent="0.2">
      <c r="A173" s="13"/>
      <c r="B173" s="13"/>
      <c r="C173" s="13"/>
    </row>
    <row r="174" spans="1:125" ht="79.5" customHeight="1" x14ac:dyDescent="0.2">
      <c r="A174" s="162" t="s">
        <v>19</v>
      </c>
      <c r="B174" s="162"/>
      <c r="C174" s="162"/>
    </row>
    <row r="175" spans="1:125" ht="22.5" customHeight="1" thickBot="1" x14ac:dyDescent="0.25">
      <c r="A175" s="38"/>
      <c r="B175" s="57" t="s">
        <v>68</v>
      </c>
      <c r="C175" s="38"/>
    </row>
    <row r="176" spans="1:125" ht="15" thickBot="1" x14ac:dyDescent="0.25">
      <c r="A176" s="94" t="s">
        <v>13</v>
      </c>
      <c r="B176" s="95" t="s">
        <v>0</v>
      </c>
      <c r="C176" s="96" t="s">
        <v>1</v>
      </c>
    </row>
    <row r="177" spans="1:3" ht="28.5" x14ac:dyDescent="0.2">
      <c r="A177" s="116">
        <v>1</v>
      </c>
      <c r="B177" s="117" t="s">
        <v>58</v>
      </c>
      <c r="C177" s="118"/>
    </row>
    <row r="178" spans="1:3" ht="72" thickBot="1" x14ac:dyDescent="0.25">
      <c r="A178" s="39">
        <v>2</v>
      </c>
      <c r="B178" s="40" t="s">
        <v>59</v>
      </c>
      <c r="C178" s="119"/>
    </row>
    <row r="179" spans="1:3" ht="21.75" customHeight="1" thickBot="1" x14ac:dyDescent="0.25">
      <c r="A179" s="149" t="s">
        <v>16</v>
      </c>
      <c r="B179" s="150"/>
      <c r="C179" s="125">
        <f>C177+C178</f>
        <v>0</v>
      </c>
    </row>
    <row r="180" spans="1:3" ht="11.25" customHeight="1" x14ac:dyDescent="0.2">
      <c r="A180" s="46"/>
      <c r="B180" s="46"/>
      <c r="C180" s="58"/>
    </row>
    <row r="181" spans="1:3" ht="15.75" x14ac:dyDescent="0.25">
      <c r="B181" s="54" t="s">
        <v>69</v>
      </c>
    </row>
    <row r="182" spans="1:3" ht="4.5" customHeight="1" thickBot="1" x14ac:dyDescent="0.25"/>
    <row r="183" spans="1:3" ht="15" thickBot="1" x14ac:dyDescent="0.25">
      <c r="A183" s="94" t="s">
        <v>13</v>
      </c>
      <c r="B183" s="95" t="s">
        <v>0</v>
      </c>
      <c r="C183" s="96" t="s">
        <v>1</v>
      </c>
    </row>
    <row r="184" spans="1:3" ht="16.5" customHeight="1" x14ac:dyDescent="0.2">
      <c r="A184" s="116">
        <v>1</v>
      </c>
      <c r="B184" s="117" t="s">
        <v>18</v>
      </c>
      <c r="C184" s="101"/>
    </row>
    <row r="185" spans="1:3" ht="15.75" customHeight="1" x14ac:dyDescent="0.2">
      <c r="A185" s="18">
        <v>2</v>
      </c>
      <c r="B185" s="4" t="s">
        <v>39</v>
      </c>
      <c r="C185" s="62"/>
    </row>
    <row r="186" spans="1:3" ht="15.75" customHeight="1" x14ac:dyDescent="0.2">
      <c r="A186" s="18">
        <v>3</v>
      </c>
      <c r="B186" s="4" t="s">
        <v>42</v>
      </c>
      <c r="C186" s="62"/>
    </row>
    <row r="187" spans="1:3" ht="27" customHeight="1" thickBot="1" x14ac:dyDescent="0.25">
      <c r="A187" s="39">
        <v>4</v>
      </c>
      <c r="B187" s="40" t="s">
        <v>61</v>
      </c>
      <c r="C187" s="121"/>
    </row>
    <row r="188" spans="1:3" ht="20.25" customHeight="1" thickBot="1" x14ac:dyDescent="0.25">
      <c r="A188" s="149" t="s">
        <v>16</v>
      </c>
      <c r="B188" s="171"/>
      <c r="C188" s="123">
        <f>C184+C185+C186+C187</f>
        <v>0</v>
      </c>
    </row>
    <row r="189" spans="1:3" ht="20.25" customHeight="1" x14ac:dyDescent="0.2">
      <c r="A189" s="11"/>
      <c r="B189" s="11"/>
      <c r="C189" s="21"/>
    </row>
    <row r="190" spans="1:3" ht="68.25" customHeight="1" x14ac:dyDescent="0.2">
      <c r="A190" s="162" t="s">
        <v>21</v>
      </c>
      <c r="B190" s="162"/>
      <c r="C190" s="162"/>
    </row>
    <row r="191" spans="1:3" ht="15" customHeight="1" x14ac:dyDescent="0.25">
      <c r="A191" s="41"/>
      <c r="B191" s="54" t="s">
        <v>70</v>
      </c>
      <c r="C191" s="41"/>
    </row>
    <row r="192" spans="1:3" ht="44.25" customHeight="1" x14ac:dyDescent="0.2">
      <c r="A192" s="169" t="s">
        <v>22</v>
      </c>
      <c r="B192" s="169"/>
      <c r="C192" s="169"/>
    </row>
    <row r="193" spans="1:3" ht="60" customHeight="1" thickBot="1" x14ac:dyDescent="0.25">
      <c r="A193" s="170"/>
      <c r="B193" s="170"/>
      <c r="C193" s="170"/>
    </row>
    <row r="194" spans="1:3" ht="15" thickBot="1" x14ac:dyDescent="0.25">
      <c r="A194" s="110" t="s">
        <v>13</v>
      </c>
      <c r="B194" s="111" t="s">
        <v>0</v>
      </c>
      <c r="C194" s="112" t="s">
        <v>1</v>
      </c>
    </row>
    <row r="195" spans="1:3" ht="24.75" customHeight="1" thickBot="1" x14ac:dyDescent="0.25">
      <c r="A195" s="108">
        <v>1</v>
      </c>
      <c r="B195" s="109" t="s">
        <v>17</v>
      </c>
      <c r="C195" s="122"/>
    </row>
    <row r="196" spans="1:3" ht="15.75" customHeight="1" thickBot="1" x14ac:dyDescent="0.25">
      <c r="A196" s="149" t="s">
        <v>16</v>
      </c>
      <c r="B196" s="168"/>
      <c r="C196" s="66">
        <f>C195</f>
        <v>0</v>
      </c>
    </row>
    <row r="197" spans="1:3" ht="16.5" customHeight="1" x14ac:dyDescent="0.2">
      <c r="C197" s="80"/>
    </row>
    <row r="198" spans="1:3" ht="33.75" customHeight="1" x14ac:dyDescent="0.2">
      <c r="A198" s="162" t="s">
        <v>23</v>
      </c>
      <c r="B198" s="162"/>
      <c r="C198" s="162"/>
    </row>
    <row r="199" spans="1:3" s="42" customFormat="1" ht="19.5" customHeight="1" x14ac:dyDescent="0.2">
      <c r="A199" s="41"/>
      <c r="B199" s="41"/>
      <c r="C199" s="41"/>
    </row>
    <row r="200" spans="1:3" ht="15" customHeight="1" thickBot="1" x14ac:dyDescent="0.3">
      <c r="A200" s="41"/>
      <c r="B200" s="54" t="s">
        <v>71</v>
      </c>
      <c r="C200" s="41"/>
    </row>
    <row r="201" spans="1:3" ht="15.75" customHeight="1" thickBot="1" x14ac:dyDescent="0.25">
      <c r="A201" s="94" t="s">
        <v>13</v>
      </c>
      <c r="B201" s="95" t="s">
        <v>0</v>
      </c>
      <c r="C201" s="96" t="s">
        <v>1</v>
      </c>
    </row>
    <row r="202" spans="1:3" ht="15.75" customHeight="1" x14ac:dyDescent="0.2">
      <c r="A202" s="135">
        <v>1</v>
      </c>
      <c r="B202" s="136" t="s">
        <v>85</v>
      </c>
      <c r="C202" s="134"/>
    </row>
    <row r="203" spans="1:3" ht="15" customHeight="1" x14ac:dyDescent="0.2">
      <c r="A203" s="4">
        <v>2</v>
      </c>
      <c r="B203" s="4" t="s">
        <v>62</v>
      </c>
      <c r="C203" s="133"/>
    </row>
    <row r="204" spans="1:3" ht="25.5" customHeight="1" thickBot="1" x14ac:dyDescent="0.25">
      <c r="A204" s="130"/>
      <c r="B204" s="131" t="s">
        <v>4</v>
      </c>
      <c r="C204" s="132">
        <f>C202+C203</f>
        <v>0</v>
      </c>
    </row>
    <row r="205" spans="1:3" ht="17.25" customHeight="1" x14ac:dyDescent="0.2">
      <c r="A205" s="1" t="s">
        <v>10</v>
      </c>
    </row>
    <row r="206" spans="1:3" ht="32.25" customHeight="1" x14ac:dyDescent="0.2">
      <c r="A206" s="144" t="s">
        <v>11</v>
      </c>
      <c r="B206" s="144"/>
      <c r="C206" s="144"/>
    </row>
    <row r="207" spans="1:3" ht="25.5" hidden="1" customHeight="1" x14ac:dyDescent="0.2">
      <c r="A207" s="144"/>
      <c r="B207" s="144"/>
      <c r="C207" s="144"/>
    </row>
    <row r="208" spans="1:3" ht="13.5" customHeight="1" x14ac:dyDescent="0.2">
      <c r="A208" s="11"/>
      <c r="B208" s="11"/>
      <c r="C208" s="21"/>
    </row>
    <row r="209" spans="1:3" ht="15" customHeight="1" x14ac:dyDescent="0.2"/>
    <row r="210" spans="1:3" ht="49.5" customHeight="1" x14ac:dyDescent="0.2">
      <c r="A210" s="142" t="s">
        <v>7</v>
      </c>
      <c r="B210" s="142"/>
      <c r="C210" s="142"/>
    </row>
    <row r="211" spans="1:3" ht="26.25" customHeight="1" x14ac:dyDescent="0.2">
      <c r="A211" s="141" t="s">
        <v>31</v>
      </c>
      <c r="B211" s="141"/>
      <c r="C211" s="141"/>
    </row>
    <row r="212" spans="1:3" ht="50.25" customHeight="1" x14ac:dyDescent="0.2">
      <c r="A212" s="143" t="s">
        <v>90</v>
      </c>
      <c r="B212" s="143"/>
      <c r="C212" s="143"/>
    </row>
    <row r="213" spans="1:3" ht="14.25" customHeight="1" x14ac:dyDescent="0.2">
      <c r="A213" s="59"/>
      <c r="B213" s="59"/>
      <c r="C213" s="59"/>
    </row>
    <row r="214" spans="1:3" ht="14.25" customHeight="1" x14ac:dyDescent="0.2">
      <c r="A214" s="29"/>
      <c r="B214" s="14" t="s">
        <v>72</v>
      </c>
      <c r="C214" s="126"/>
    </row>
    <row r="215" spans="1:3" ht="15" customHeight="1" x14ac:dyDescent="0.2">
      <c r="A215" s="23"/>
      <c r="B215" s="8" t="s">
        <v>73</v>
      </c>
      <c r="C215" s="129"/>
    </row>
    <row r="216" spans="1:3" ht="13.5" customHeight="1" x14ac:dyDescent="0.2">
      <c r="A216" s="23"/>
      <c r="B216" s="8" t="s">
        <v>74</v>
      </c>
      <c r="C216" s="129"/>
    </row>
    <row r="217" spans="1:3" ht="15" customHeight="1" x14ac:dyDescent="0.2">
      <c r="A217" s="23"/>
      <c r="B217" s="8" t="s">
        <v>75</v>
      </c>
      <c r="C217" s="129"/>
    </row>
    <row r="218" spans="1:3" ht="13.5" customHeight="1" x14ac:dyDescent="0.2">
      <c r="A218" s="23"/>
      <c r="B218" s="8" t="s">
        <v>76</v>
      </c>
      <c r="C218" s="129"/>
    </row>
    <row r="219" spans="1:3" ht="14.25" customHeight="1" x14ac:dyDescent="0.2">
      <c r="A219" s="23"/>
      <c r="B219" s="8" t="s">
        <v>77</v>
      </c>
      <c r="C219" s="129"/>
    </row>
    <row r="220" spans="1:3" ht="15" customHeight="1" x14ac:dyDescent="0.2">
      <c r="A220" s="23"/>
      <c r="B220" s="8" t="s">
        <v>78</v>
      </c>
      <c r="C220" s="129"/>
    </row>
    <row r="221" spans="1:3" ht="14.25" customHeight="1" x14ac:dyDescent="0.2">
      <c r="B221" s="4" t="s">
        <v>79</v>
      </c>
      <c r="C221" s="127"/>
    </row>
    <row r="222" spans="1:3" ht="13.5" customHeight="1" x14ac:dyDescent="0.2">
      <c r="B222" s="4" t="s">
        <v>80</v>
      </c>
      <c r="C222" s="127"/>
    </row>
    <row r="223" spans="1:3" ht="12.75" customHeight="1" x14ac:dyDescent="0.2">
      <c r="B223" s="4" t="s">
        <v>81</v>
      </c>
      <c r="C223" s="127"/>
    </row>
    <row r="224" spans="1:3" ht="12.75" customHeight="1" x14ac:dyDescent="0.2">
      <c r="B224" s="4" t="s">
        <v>82</v>
      </c>
      <c r="C224" s="127"/>
    </row>
    <row r="225" spans="2:7" x14ac:dyDescent="0.2">
      <c r="B225" s="4" t="s">
        <v>83</v>
      </c>
      <c r="C225" s="127"/>
    </row>
    <row r="226" spans="2:7" ht="15" thickBot="1" x14ac:dyDescent="0.25">
      <c r="B226" s="33" t="s">
        <v>84</v>
      </c>
      <c r="C226" s="128"/>
    </row>
    <row r="227" spans="2:7" ht="15" thickBot="1" x14ac:dyDescent="0.25">
      <c r="B227" s="60" t="s">
        <v>30</v>
      </c>
      <c r="C227" s="61">
        <f>C66+C83+C96+C115+C133+C149+C158+C165+C172+C179+C188+C196+C204</f>
        <v>0</v>
      </c>
    </row>
    <row r="228" spans="2:7" ht="15" hidden="1" customHeight="1" x14ac:dyDescent="0.2"/>
    <row r="229" spans="2:7" ht="15" customHeight="1" x14ac:dyDescent="0.2"/>
    <row r="230" spans="2:7" ht="15" customHeight="1" x14ac:dyDescent="0.25">
      <c r="B230" s="137" t="s">
        <v>88</v>
      </c>
    </row>
    <row r="231" spans="2:7" ht="26.25" customHeight="1" x14ac:dyDescent="0.2">
      <c r="B231" s="146" t="s">
        <v>86</v>
      </c>
      <c r="C231" s="146"/>
    </row>
    <row r="232" spans="2:7" ht="55.5" customHeight="1" x14ac:dyDescent="0.2">
      <c r="B232" s="145" t="s">
        <v>87</v>
      </c>
      <c r="C232" s="145"/>
      <c r="D232" s="138"/>
      <c r="E232" s="138"/>
      <c r="F232" s="138"/>
      <c r="G232" s="37"/>
    </row>
    <row r="233" spans="2:7" ht="15" customHeight="1" x14ac:dyDescent="0.2"/>
    <row r="234" spans="2:7" ht="15" customHeight="1" x14ac:dyDescent="0.2"/>
    <row r="235" spans="2:7" ht="15" customHeight="1" x14ac:dyDescent="0.2"/>
    <row r="236" spans="2:7" ht="15" customHeight="1" x14ac:dyDescent="0.2"/>
    <row r="237" spans="2:7" ht="15" customHeight="1" x14ac:dyDescent="0.2"/>
    <row r="238" spans="2:7" ht="15" customHeight="1" x14ac:dyDescent="0.2">
      <c r="B238" s="81"/>
      <c r="C238" s="82"/>
    </row>
    <row r="239" spans="2:7" ht="14.25" customHeight="1" x14ac:dyDescent="0.2">
      <c r="C239" s="78" t="s">
        <v>9</v>
      </c>
    </row>
    <row r="240" spans="2:7" ht="44.25" customHeight="1" x14ac:dyDescent="0.2">
      <c r="C240" s="79" t="s">
        <v>8</v>
      </c>
    </row>
    <row r="241" spans="2:3" ht="15" customHeight="1" x14ac:dyDescent="0.2"/>
    <row r="242" spans="2:3" ht="14.25" customHeight="1" x14ac:dyDescent="0.2"/>
    <row r="243" spans="2:3" ht="15" customHeight="1" x14ac:dyDescent="0.2">
      <c r="C243" s="30"/>
    </row>
    <row r="244" spans="2:3" ht="13.5" customHeight="1" x14ac:dyDescent="0.2"/>
    <row r="245" spans="2:3" ht="14.25" customHeight="1" x14ac:dyDescent="0.2">
      <c r="B245" s="22"/>
    </row>
    <row r="246" spans="2:3" ht="12.75" customHeight="1" x14ac:dyDescent="0.2"/>
    <row r="247" spans="2:3" ht="15.75" customHeight="1" x14ac:dyDescent="0.2"/>
    <row r="248" spans="2:3" ht="24.75" customHeight="1" x14ac:dyDescent="0.2"/>
    <row r="249" spans="2:3" ht="25.5" customHeight="1" x14ac:dyDescent="0.2"/>
    <row r="250" spans="2:3" ht="14.25" customHeight="1" x14ac:dyDescent="0.2"/>
    <row r="251" spans="2:3" ht="15.75" customHeight="1" x14ac:dyDescent="0.2"/>
    <row r="252" spans="2:3" ht="15" customHeight="1" x14ac:dyDescent="0.2"/>
    <row r="253" spans="2:3" ht="13.5" customHeight="1" x14ac:dyDescent="0.2"/>
    <row r="254" spans="2:3" ht="15" customHeight="1" x14ac:dyDescent="0.2"/>
    <row r="255" spans="2:3" ht="16.5" customHeight="1" x14ac:dyDescent="0.2"/>
    <row r="256" spans="2:3" ht="15" customHeight="1" x14ac:dyDescent="0.2"/>
    <row r="257" ht="24" customHeight="1" x14ac:dyDescent="0.2"/>
    <row r="258" ht="15" customHeight="1" x14ac:dyDescent="0.2"/>
    <row r="259" ht="15.75" customHeight="1" x14ac:dyDescent="0.2"/>
    <row r="260" ht="15.75" customHeight="1" x14ac:dyDescent="0.2"/>
    <row r="264" ht="15" customHeight="1" x14ac:dyDescent="0.2"/>
    <row r="265" ht="15" customHeight="1" x14ac:dyDescent="0.2"/>
    <row r="266" ht="16.5" customHeight="1" x14ac:dyDescent="0.2"/>
    <row r="267" ht="15" customHeight="1" x14ac:dyDescent="0.2"/>
    <row r="268" ht="15.75" customHeight="1" x14ac:dyDescent="0.2"/>
    <row r="269" ht="17.25" customHeight="1" x14ac:dyDescent="0.2"/>
    <row r="270" ht="18.75" customHeight="1" x14ac:dyDescent="0.2"/>
    <row r="271" ht="17.25" customHeight="1" x14ac:dyDescent="0.2"/>
    <row r="272" ht="16.5" customHeight="1" x14ac:dyDescent="0.2"/>
    <row r="273" ht="16.5" customHeight="1" x14ac:dyDescent="0.2"/>
    <row r="274" ht="15" customHeight="1" x14ac:dyDescent="0.2"/>
    <row r="275" ht="17.25" customHeight="1" x14ac:dyDescent="0.2"/>
    <row r="276" ht="15.75" customHeight="1" x14ac:dyDescent="0.2"/>
    <row r="277" ht="15" customHeight="1" x14ac:dyDescent="0.2"/>
    <row r="278" ht="15.75" customHeight="1" x14ac:dyDescent="0.2"/>
    <row r="279" ht="27" customHeight="1" x14ac:dyDescent="0.2"/>
    <row r="280" ht="16.5" customHeight="1" x14ac:dyDescent="0.2"/>
    <row r="281" ht="16.5" customHeight="1" x14ac:dyDescent="0.2"/>
    <row r="282" ht="17.25" customHeight="1" x14ac:dyDescent="0.2"/>
    <row r="283" ht="17.25" customHeight="1" x14ac:dyDescent="0.2"/>
    <row r="284" ht="15.75" customHeight="1" x14ac:dyDescent="0.2"/>
    <row r="285" ht="15.75" customHeight="1" x14ac:dyDescent="0.2"/>
    <row r="286" ht="13.5" customHeight="1" x14ac:dyDescent="0.2"/>
    <row r="287" ht="15.75" customHeight="1" x14ac:dyDescent="0.2"/>
    <row r="289" ht="68.25" customHeight="1" x14ac:dyDescent="0.2"/>
    <row r="290" ht="30.6" customHeight="1" x14ac:dyDescent="0.2"/>
    <row r="291" ht="30.6" customHeight="1" x14ac:dyDescent="0.2"/>
    <row r="292" ht="12.75" customHeight="1" x14ac:dyDescent="0.2"/>
    <row r="293" ht="36.75" customHeight="1" x14ac:dyDescent="0.2"/>
    <row r="294" ht="17.25" customHeight="1" x14ac:dyDescent="0.2"/>
    <row r="295" ht="13.5" customHeight="1" x14ac:dyDescent="0.2"/>
    <row r="296" ht="17.25" customHeight="1" x14ac:dyDescent="0.2"/>
    <row r="297" ht="15" customHeight="1" x14ac:dyDescent="0.2"/>
    <row r="298" ht="17.25" customHeight="1" x14ac:dyDescent="0.2"/>
    <row r="299" ht="15.75" customHeight="1" x14ac:dyDescent="0.2"/>
    <row r="300" ht="15" customHeight="1" x14ac:dyDescent="0.2"/>
    <row r="301" ht="18" customHeight="1" x14ac:dyDescent="0.2"/>
    <row r="302" ht="13.9" customHeight="1" x14ac:dyDescent="0.2"/>
    <row r="314" ht="36" customHeight="1" x14ac:dyDescent="0.2"/>
  </sheetData>
  <mergeCells count="34">
    <mergeCell ref="A172:B172"/>
    <mergeCell ref="A196:B196"/>
    <mergeCell ref="A198:C198"/>
    <mergeCell ref="A192:C193"/>
    <mergeCell ref="A190:C190"/>
    <mergeCell ref="A174:C174"/>
    <mergeCell ref="A179:B179"/>
    <mergeCell ref="A188:B188"/>
    <mergeCell ref="A133:B133"/>
    <mergeCell ref="A117:C119"/>
    <mergeCell ref="C96:C97"/>
    <mergeCell ref="A167:C167"/>
    <mergeCell ref="A160:C160"/>
    <mergeCell ref="A149:B149"/>
    <mergeCell ref="A152:C152"/>
    <mergeCell ref="A158:B158"/>
    <mergeCell ref="A165:B165"/>
    <mergeCell ref="C1:C2"/>
    <mergeCell ref="A100:C100"/>
    <mergeCell ref="A115:B115"/>
    <mergeCell ref="A66:B67"/>
    <mergeCell ref="C66:C67"/>
    <mergeCell ref="A71:C71"/>
    <mergeCell ref="A55:C55"/>
    <mergeCell ref="A85:C85"/>
    <mergeCell ref="A96:B97"/>
    <mergeCell ref="A83:B83"/>
    <mergeCell ref="A3:C54"/>
    <mergeCell ref="A211:C211"/>
    <mergeCell ref="A210:C210"/>
    <mergeCell ref="A212:C212"/>
    <mergeCell ref="A206:C207"/>
    <mergeCell ref="B232:C232"/>
    <mergeCell ref="B231:C231"/>
  </mergeCells>
  <pageMargins left="0.7" right="0.7" top="0.75" bottom="0.75" header="0.3" footer="0.3"/>
  <pageSetup paperSize="9" fitToHeight="0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cennik</vt:lpstr>
      <vt:lpstr>OB</vt:lpstr>
      <vt:lpstr>cennik!Obszar_wydruku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2023-12-04T08:13:32Z</dcterms:modified>
</cp:coreProperties>
</file>