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pietruszka.dorota\Desktop\"/>
    </mc:Choice>
  </mc:AlternateContent>
  <xr:revisionPtr revIDLastSave="0" documentId="13_ncr:1_{664634FB-40D3-47F3-8E0E-BF867A7020A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rmularz cenowy - Zał. nr 2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E15" i="1"/>
  <c r="J15" i="1" s="1"/>
  <c r="J41" i="1" s="1"/>
  <c r="L51" i="1"/>
  <c r="K51" i="1"/>
  <c r="J51" i="1"/>
  <c r="G51" i="1"/>
  <c r="J29" i="1"/>
  <c r="J26" i="1"/>
  <c r="J21" i="1"/>
  <c r="E40" i="1"/>
  <c r="G40" i="1" s="1"/>
  <c r="K40" i="1" s="1"/>
  <c r="E38" i="1"/>
  <c r="J38" i="1" s="1"/>
  <c r="E36" i="1"/>
  <c r="G36" i="1" s="1"/>
  <c r="K36" i="1" s="1"/>
  <c r="E35" i="1"/>
  <c r="J35" i="1" s="1"/>
  <c r="E33" i="1"/>
  <c r="G33" i="1" s="1"/>
  <c r="K33" i="1" s="1"/>
  <c r="E32" i="1"/>
  <c r="J32" i="1" s="1"/>
  <c r="E30" i="1"/>
  <c r="G30" i="1" s="1"/>
  <c r="K30" i="1" s="1"/>
  <c r="E29" i="1"/>
  <c r="E27" i="1"/>
  <c r="G27" i="1" s="1"/>
  <c r="K27" i="1" s="1"/>
  <c r="E26" i="1"/>
  <c r="E24" i="1"/>
  <c r="G24" i="1" s="1"/>
  <c r="K24" i="1" s="1"/>
  <c r="E23" i="1"/>
  <c r="J23" i="1" s="1"/>
  <c r="E21" i="1"/>
  <c r="G21" i="1" s="1"/>
  <c r="K21" i="1" s="1"/>
  <c r="E19" i="1"/>
  <c r="J19" i="1" s="1"/>
  <c r="E17" i="1"/>
  <c r="G17" i="1" s="1"/>
  <c r="K17" i="1" s="1"/>
  <c r="J30" i="1" l="1"/>
  <c r="J17" i="1"/>
  <c r="L17" i="1" s="1"/>
  <c r="J40" i="1"/>
  <c r="J36" i="1"/>
  <c r="J33" i="1"/>
  <c r="J27" i="1"/>
  <c r="L27" i="1" s="1"/>
  <c r="J24" i="1"/>
  <c r="L19" i="1"/>
  <c r="H17" i="1"/>
  <c r="H24" i="1"/>
  <c r="H30" i="1"/>
  <c r="H36" i="1"/>
  <c r="H21" i="1"/>
  <c r="L21" i="1" s="1"/>
  <c r="H27" i="1"/>
  <c r="H33" i="1"/>
  <c r="H40" i="1"/>
  <c r="G15" i="1"/>
  <c r="K15" i="1" s="1"/>
  <c r="K41" i="1" s="1"/>
  <c r="L41" i="1" s="1"/>
  <c r="G19" i="1"/>
  <c r="K19" i="1" s="1"/>
  <c r="G23" i="1"/>
  <c r="K23" i="1" s="1"/>
  <c r="G26" i="1"/>
  <c r="G29" i="1"/>
  <c r="G32" i="1"/>
  <c r="K32" i="1" s="1"/>
  <c r="G35" i="1"/>
  <c r="K35" i="1" s="1"/>
  <c r="G38" i="1"/>
  <c r="K38" i="1" s="1"/>
  <c r="H19" i="1"/>
  <c r="H15" i="1" l="1"/>
  <c r="L40" i="1"/>
  <c r="H26" i="1"/>
  <c r="K26" i="1"/>
  <c r="H38" i="1"/>
  <c r="L38" i="1" s="1"/>
  <c r="H32" i="1"/>
  <c r="L32" i="1" s="1"/>
  <c r="H29" i="1"/>
  <c r="K29" i="1"/>
  <c r="L36" i="1"/>
  <c r="L33" i="1"/>
  <c r="L30" i="1"/>
  <c r="L24" i="1"/>
  <c r="L15" i="1"/>
  <c r="H35" i="1"/>
  <c r="L35" i="1" s="1"/>
  <c r="H23" i="1"/>
  <c r="L23" i="1" s="1"/>
  <c r="L26" i="1" l="1"/>
  <c r="L29" i="1"/>
</calcChain>
</file>

<file path=xl/sharedStrings.xml><?xml version="1.0" encoding="utf-8"?>
<sst xmlns="http://schemas.openxmlformats.org/spreadsheetml/2006/main" count="93" uniqueCount="67">
  <si>
    <t>Formularz cenowy</t>
  </si>
  <si>
    <t>Biuro Powiatowe Głubczyce, ul. Powstańców 4</t>
  </si>
  <si>
    <t>Lp.</t>
  </si>
  <si>
    <t>Stawka podatku 
VAT 
w %</t>
  </si>
  <si>
    <t>A</t>
  </si>
  <si>
    <t>B</t>
  </si>
  <si>
    <t>C</t>
  </si>
  <si>
    <t>D</t>
  </si>
  <si>
    <t>E</t>
  </si>
  <si>
    <t>F</t>
  </si>
  <si>
    <t>G</t>
  </si>
  <si>
    <t>1.</t>
  </si>
  <si>
    <t>Utrzymanie czystości terenów wewnętrznych</t>
  </si>
  <si>
    <t>Biuro Powiatowe Strzelce Opolskie, ul. 1 Maja 59</t>
  </si>
  <si>
    <t>Biuro Powiatowe Nysa, ul. Marcinkowskiego 2-4</t>
  </si>
  <si>
    <t>Biuro Powiatowe Prudnik z/s w Białej, ul. Kościuszki 24</t>
  </si>
  <si>
    <t>Biuro Powiatowe Namysłów, ul. Piłsudskiego 22</t>
  </si>
  <si>
    <t>Biuro Powiatowe Brzeg, z/s w Lewinie Brzeskim, ul. Moniuszki 14</t>
  </si>
  <si>
    <t>Biuro Powiatowe Kędzierzyn-Koźle z/s w Polskiej Cerekwi, ul. Rynek 2</t>
  </si>
  <si>
    <t>Biuro Powiatowe Olesno, ul. Powstańców Śląskich 14</t>
  </si>
  <si>
    <t>Biuro Powiatowe Kluczbork, ul. Waryńskiego 7</t>
  </si>
  <si>
    <t>Biuro Powiatowe Opole, ul. Zielonogórska 3</t>
  </si>
  <si>
    <t>Opolski Oddział Regionalny, ul. Wrocławska 170 "G"</t>
  </si>
  <si>
    <t>2.</t>
  </si>
  <si>
    <t>3.</t>
  </si>
  <si>
    <t>4.</t>
  </si>
  <si>
    <t>5.</t>
  </si>
  <si>
    <t>6.</t>
  </si>
  <si>
    <t>Utrzymanie czystości terenów zewnętrznych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</si>
  <si>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</si>
  <si>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</si>
  <si>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</si>
  <si>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</si>
  <si>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</si>
  <si>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</si>
  <si>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</si>
  <si>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</si>
  <si>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</si>
  <si>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</si>
  <si>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1. </t>
  </si>
  <si>
    <t>Godziny zlecone 
dodatkowo</t>
  </si>
  <si>
    <t>Tabela nr 1</t>
  </si>
  <si>
    <t>Tabela nr 2</t>
  </si>
  <si>
    <t>Cena netto/ m-c 
(C x D)</t>
  </si>
  <si>
    <t>H</t>
  </si>
  <si>
    <t>I</t>
  </si>
  <si>
    <t>J</t>
  </si>
  <si>
    <t>K</t>
  </si>
  <si>
    <t>Kwota podatku 
VAT
(E x F)</t>
  </si>
  <si>
    <t>L</t>
  </si>
  <si>
    <t>Cena brutto
(E + G)</t>
  </si>
  <si>
    <t>Liczba 
miesięcy</t>
  </si>
  <si>
    <t>Wartość netto 
(E x I)</t>
  </si>
  <si>
    <t>Wartość podatku 
VAT
(G x I)</t>
  </si>
  <si>
    <t>Wartość 
brutto
(J + K)</t>
  </si>
  <si>
    <t>Kwota podatku VAT
(C x D)</t>
  </si>
  <si>
    <t xml:space="preserve">Cena 
za jedną 
godzinę netto
</t>
  </si>
  <si>
    <t xml:space="preserve">Cena za 
za jedną 
godzinę brutto </t>
  </si>
  <si>
    <t>Liczba godzin</t>
  </si>
  <si>
    <t>Wartość
netto 
(C x G)</t>
  </si>
  <si>
    <t>Wartość 
podatku 
VAT
(E x G)</t>
  </si>
  <si>
    <t>Wartość 
brutto
(H + I)</t>
  </si>
  <si>
    <t xml:space="preserve">                     RAZEM </t>
  </si>
  <si>
    <t>Cena sprzątania 1m2/ m-c (netto)*</t>
  </si>
  <si>
    <t>Wielkość powierzchni w m²</t>
  </si>
  <si>
    <t xml:space="preserve">Zakres czynności objętych zamówieniem zgodnie 
z Rozdziałem I pkt I.1 ust. 3 ppkt 1) - 2) SWZ oraz 
pkt I i II Załącznika  
nr 9 do SWZ </t>
  </si>
  <si>
    <r>
      <rPr>
        <b/>
        <sz val="10"/>
        <color theme="1"/>
        <rFont val="Times New Roman"/>
        <family val="1"/>
        <charset val="238"/>
      </rPr>
      <t>Prawo opcji</t>
    </r>
    <r>
      <rPr>
        <sz val="8"/>
        <color theme="1"/>
        <rFont val="Times New Roman"/>
        <family val="1"/>
        <charset val="238"/>
      </rPr>
      <t xml:space="preserve">
/zgodnie z zakresem czynności objętych zamówieniem zgodnie 
z Rozdziałem I pkt I.1 ust. 3 ppkt 3) oraz pkt III.1 Załącznika nr 9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</si>
</sst>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" fontId="5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1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2" fontId="8" fillId="3" borderId="16" xfId="0" applyNumberFormat="1" applyFont="1" applyFill="1" applyBorder="1" applyAlignment="1" applyProtection="1">
      <alignment vertical="center" wrapText="1"/>
    </xf>
    <xf numFmtId="2" fontId="8" fillId="3" borderId="17" xfId="0" applyNumberFormat="1" applyFont="1" applyFill="1" applyBorder="1" applyAlignment="1" applyProtection="1">
      <alignment horizontal="right" vertical="center"/>
    </xf>
    <xf numFmtId="2" fontId="5" fillId="0" borderId="16" xfId="0" applyNumberFormat="1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/>
    </xf>
    <xf numFmtId="2" fontId="8" fillId="4" borderId="16" xfId="0" applyNumberFormat="1" applyFont="1" applyFill="1" applyBorder="1" applyAlignment="1" applyProtection="1">
      <alignment horizontal="center" vertical="center"/>
    </xf>
    <xf numFmtId="2" fontId="8" fillId="4" borderId="17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2" fontId="5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right" vertical="center" wrapText="1"/>
      <protection locked="0"/>
    </xf>
    <xf numFmtId="0" fontId="8" fillId="2" borderId="21" xfId="0" applyFont="1" applyFill="1" applyBorder="1" applyAlignment="1" applyProtection="1">
      <alignment horizontal="right" vertical="center" wrapText="1"/>
      <protection locked="0"/>
    </xf>
    <xf numFmtId="0" fontId="8" fillId="2" borderId="22" xfId="0" applyFont="1" applyFill="1" applyBorder="1" applyAlignment="1" applyProtection="1">
      <alignment horizontal="righ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133"/>
  <sheetViews>
    <sheetView tabSelected="1" zoomScale="145" zoomScaleNormal="145" zoomScalePageLayoutView="115" workbookViewId="0">
      <selection activeCell="J53" sqref="J53"/>
    </sheetView>
  </sheetViews>
  <sheetFormatPr defaultRowHeight="15" x14ac:dyDescent="0.25"/>
  <cols>
    <col min="1" max="1" width="4.42578125" style="40" customWidth="1"/>
    <col min="2" max="2" width="15.42578125" style="40" customWidth="1"/>
    <col min="3" max="3" width="14" style="40" customWidth="1"/>
    <col min="4" max="4" width="13.28515625" style="40" customWidth="1"/>
    <col min="5" max="5" width="10.85546875" style="40" customWidth="1"/>
    <col min="6" max="6" width="13.28515625" style="40" customWidth="1"/>
    <col min="7" max="8" width="10.7109375" style="41" customWidth="1"/>
    <col min="9" max="9" width="12.28515625" style="40" customWidth="1"/>
    <col min="10" max="10" width="11.5703125" style="40" customWidth="1"/>
    <col min="11" max="12" width="12.28515625" style="40" customWidth="1"/>
    <col min="13" max="16384" width="9.140625" style="40"/>
  </cols>
  <sheetData>
    <row r="4" spans="1:15" x14ac:dyDescent="0.25">
      <c r="A4" s="4"/>
    </row>
    <row r="5" spans="1:15" x14ac:dyDescent="0.25">
      <c r="A5" s="46"/>
      <c r="B5" s="46"/>
      <c r="C5" s="46"/>
    </row>
    <row r="6" spans="1:15" ht="15.75" x14ac:dyDescent="0.25">
      <c r="B6" s="5"/>
    </row>
    <row r="7" spans="1:15" x14ac:dyDescent="0.25">
      <c r="A7" s="4"/>
    </row>
    <row r="8" spans="1:15" ht="24" customHeight="1" x14ac:dyDescent="0.25">
      <c r="A8" s="62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5" ht="15" customHeight="1" x14ac:dyDescent="0.25">
      <c r="A9" s="6"/>
      <c r="B9" s="6"/>
      <c r="C9" s="6"/>
      <c r="D9" s="6"/>
      <c r="E9" s="6"/>
      <c r="F9" s="6"/>
      <c r="G9" s="7"/>
      <c r="H9" s="7"/>
    </row>
    <row r="10" spans="1:15" ht="15" customHeight="1" thickBot="1" x14ac:dyDescent="0.3">
      <c r="A10" s="6"/>
      <c r="B10" s="6"/>
      <c r="C10" s="6"/>
      <c r="D10" s="6"/>
      <c r="E10" s="6"/>
      <c r="F10" s="6"/>
      <c r="G10" s="7"/>
      <c r="H10" s="7"/>
    </row>
    <row r="11" spans="1:15" ht="20.25" x14ac:dyDescent="0.25">
      <c r="A11" s="56" t="s">
        <v>41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5" ht="93.75" customHeight="1" x14ac:dyDescent="0.25">
      <c r="A12" s="8" t="s">
        <v>2</v>
      </c>
      <c r="B12" s="9" t="s">
        <v>65</v>
      </c>
      <c r="C12" s="9" t="s">
        <v>64</v>
      </c>
      <c r="D12" s="9" t="s">
        <v>63</v>
      </c>
      <c r="E12" s="9" t="s">
        <v>43</v>
      </c>
      <c r="F12" s="9" t="s">
        <v>3</v>
      </c>
      <c r="G12" s="9" t="s">
        <v>48</v>
      </c>
      <c r="H12" s="9" t="s">
        <v>50</v>
      </c>
      <c r="I12" s="9" t="s">
        <v>51</v>
      </c>
      <c r="J12" s="9" t="s">
        <v>52</v>
      </c>
      <c r="K12" s="9" t="s">
        <v>53</v>
      </c>
      <c r="L12" s="10" t="s">
        <v>54</v>
      </c>
    </row>
    <row r="13" spans="1:15" x14ac:dyDescent="0.25">
      <c r="A13" s="11" t="s">
        <v>4</v>
      </c>
      <c r="B13" s="12" t="s">
        <v>5</v>
      </c>
      <c r="C13" s="24" t="s">
        <v>6</v>
      </c>
      <c r="D13" s="24" t="s">
        <v>7</v>
      </c>
      <c r="E13" s="24" t="s">
        <v>8</v>
      </c>
      <c r="F13" s="24" t="s">
        <v>9</v>
      </c>
      <c r="G13" s="44" t="s">
        <v>10</v>
      </c>
      <c r="H13" s="44" t="s">
        <v>44</v>
      </c>
      <c r="I13" s="44" t="s">
        <v>45</v>
      </c>
      <c r="J13" s="24" t="s">
        <v>46</v>
      </c>
      <c r="K13" s="12" t="s">
        <v>47</v>
      </c>
      <c r="L13" s="13" t="s">
        <v>49</v>
      </c>
    </row>
    <row r="14" spans="1:15" ht="15.75" x14ac:dyDescent="0.25">
      <c r="A14" s="50" t="s">
        <v>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2"/>
    </row>
    <row r="15" spans="1:15" ht="33.75" customHeight="1" x14ac:dyDescent="0.25">
      <c r="A15" s="11" t="s">
        <v>11</v>
      </c>
      <c r="B15" s="14" t="s">
        <v>12</v>
      </c>
      <c r="C15" s="1">
        <v>307.7</v>
      </c>
      <c r="D15" s="15"/>
      <c r="E15" s="1">
        <f>C15*D15</f>
        <v>0</v>
      </c>
      <c r="F15" s="16"/>
      <c r="G15" s="2">
        <f>E15*F15</f>
        <v>0</v>
      </c>
      <c r="H15" s="2">
        <f>E15+G15</f>
        <v>0</v>
      </c>
      <c r="I15" s="3">
        <v>12</v>
      </c>
      <c r="J15" s="1">
        <f>E15*I15</f>
        <v>0</v>
      </c>
      <c r="K15" s="15">
        <f>G15*I15</f>
        <v>0</v>
      </c>
      <c r="L15" s="42">
        <f>J15+K15</f>
        <v>0</v>
      </c>
      <c r="O15" s="43"/>
    </row>
    <row r="16" spans="1:15" ht="15.75" x14ac:dyDescent="0.25">
      <c r="A16" s="50" t="s">
        <v>13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2"/>
    </row>
    <row r="17" spans="1:12" ht="33.75" x14ac:dyDescent="0.25">
      <c r="A17" s="11" t="s">
        <v>23</v>
      </c>
      <c r="B17" s="14" t="s">
        <v>12</v>
      </c>
      <c r="C17" s="3">
        <v>393.02</v>
      </c>
      <c r="D17" s="15"/>
      <c r="E17" s="1">
        <f>C17*D17</f>
        <v>0</v>
      </c>
      <c r="F17" s="16"/>
      <c r="G17" s="2">
        <f>E17*F17</f>
        <v>0</v>
      </c>
      <c r="H17" s="2">
        <f>E17+G17</f>
        <v>0</v>
      </c>
      <c r="I17" s="3">
        <v>12</v>
      </c>
      <c r="J17" s="1">
        <f>E17*I17</f>
        <v>0</v>
      </c>
      <c r="K17" s="15">
        <f>G17*I17</f>
        <v>0</v>
      </c>
      <c r="L17" s="42">
        <f>J17+K17</f>
        <v>0</v>
      </c>
    </row>
    <row r="18" spans="1:12" ht="15.75" x14ac:dyDescent="0.25">
      <c r="A18" s="50" t="s">
        <v>14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2"/>
    </row>
    <row r="19" spans="1:12" ht="33.75" x14ac:dyDescent="0.25">
      <c r="A19" s="11" t="s">
        <v>24</v>
      </c>
      <c r="B19" s="14" t="s">
        <v>12</v>
      </c>
      <c r="C19" s="3">
        <v>478.59</v>
      </c>
      <c r="D19" s="15"/>
      <c r="E19" s="1">
        <f>C19*D19</f>
        <v>0</v>
      </c>
      <c r="F19" s="16"/>
      <c r="G19" s="2">
        <f>E19*F19</f>
        <v>0</v>
      </c>
      <c r="H19" s="2">
        <f>E19+G19</f>
        <v>0</v>
      </c>
      <c r="I19" s="3">
        <v>12</v>
      </c>
      <c r="J19" s="1">
        <f>E19*I19</f>
        <v>0</v>
      </c>
      <c r="K19" s="15">
        <f>G19*I19</f>
        <v>0</v>
      </c>
      <c r="L19" s="42">
        <f>J19+K19</f>
        <v>0</v>
      </c>
    </row>
    <row r="20" spans="1:12" ht="15.75" x14ac:dyDescent="0.25">
      <c r="A20" s="50" t="s">
        <v>15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2"/>
    </row>
    <row r="21" spans="1:12" ht="33.75" x14ac:dyDescent="0.25">
      <c r="A21" s="17" t="s">
        <v>25</v>
      </c>
      <c r="B21" s="18" t="s">
        <v>12</v>
      </c>
      <c r="C21" s="31">
        <v>565.80999999999995</v>
      </c>
      <c r="D21" s="15"/>
      <c r="E21" s="1">
        <f>C21*D21</f>
        <v>0</v>
      </c>
      <c r="F21" s="16"/>
      <c r="G21" s="2">
        <f>E21*F21</f>
        <v>0</v>
      </c>
      <c r="H21" s="2">
        <f>E21+G21</f>
        <v>0</v>
      </c>
      <c r="I21" s="3">
        <v>12</v>
      </c>
      <c r="J21" s="1">
        <f>E21*I21</f>
        <v>0</v>
      </c>
      <c r="K21" s="15">
        <f>G21*I21</f>
        <v>0</v>
      </c>
      <c r="L21" s="42">
        <f>J21+K21</f>
        <v>0</v>
      </c>
    </row>
    <row r="22" spans="1:12" ht="15.75" x14ac:dyDescent="0.25">
      <c r="A22" s="47" t="s">
        <v>16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33.75" x14ac:dyDescent="0.25">
      <c r="A23" s="11" t="s">
        <v>26</v>
      </c>
      <c r="B23" s="14" t="s">
        <v>12</v>
      </c>
      <c r="C23" s="3">
        <v>363.15</v>
      </c>
      <c r="D23" s="15"/>
      <c r="E23" s="1">
        <f>C23*D23</f>
        <v>0</v>
      </c>
      <c r="F23" s="16"/>
      <c r="G23" s="2">
        <f>E23*F23</f>
        <v>0</v>
      </c>
      <c r="H23" s="2">
        <f>E23+G23</f>
        <v>0</v>
      </c>
      <c r="I23" s="3">
        <v>12</v>
      </c>
      <c r="J23" s="1">
        <f>E23*I23</f>
        <v>0</v>
      </c>
      <c r="K23" s="15">
        <f>G23*I23</f>
        <v>0</v>
      </c>
      <c r="L23" s="42">
        <f>J23+K23</f>
        <v>0</v>
      </c>
    </row>
    <row r="24" spans="1:12" ht="33.75" x14ac:dyDescent="0.25">
      <c r="A24" s="11" t="s">
        <v>27</v>
      </c>
      <c r="B24" s="14" t="s">
        <v>28</v>
      </c>
      <c r="C24" s="3">
        <v>150</v>
      </c>
      <c r="D24" s="15"/>
      <c r="E24" s="1">
        <f>C24*D24</f>
        <v>0</v>
      </c>
      <c r="F24" s="16"/>
      <c r="G24" s="2">
        <f>E24*F24</f>
        <v>0</v>
      </c>
      <c r="H24" s="2">
        <f>E24+G24</f>
        <v>0</v>
      </c>
      <c r="I24" s="3">
        <v>12</v>
      </c>
      <c r="J24" s="1">
        <f>E24*I24</f>
        <v>0</v>
      </c>
      <c r="K24" s="15">
        <f>G24*I24</f>
        <v>0</v>
      </c>
      <c r="L24" s="42">
        <f>J24+K24</f>
        <v>0</v>
      </c>
    </row>
    <row r="25" spans="1:12" ht="15.75" x14ac:dyDescent="0.25">
      <c r="A25" s="47" t="s">
        <v>17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</row>
    <row r="26" spans="1:12" ht="33.75" x14ac:dyDescent="0.25">
      <c r="A26" s="11" t="s">
        <v>29</v>
      </c>
      <c r="B26" s="14" t="s">
        <v>12</v>
      </c>
      <c r="C26" s="3">
        <v>480.99</v>
      </c>
      <c r="D26" s="15"/>
      <c r="E26" s="1">
        <f t="shared" ref="E26:E27" si="0">C26*D26</f>
        <v>0</v>
      </c>
      <c r="F26" s="16"/>
      <c r="G26" s="2">
        <f t="shared" ref="G26:G27" si="1">E26*F26</f>
        <v>0</v>
      </c>
      <c r="H26" s="2">
        <f t="shared" ref="H26:H27" si="2">E26+G26</f>
        <v>0</v>
      </c>
      <c r="I26" s="3">
        <v>12</v>
      </c>
      <c r="J26" s="1">
        <f>E26*I26</f>
        <v>0</v>
      </c>
      <c r="K26" s="15">
        <f>G26*I26</f>
        <v>0</v>
      </c>
      <c r="L26" s="42">
        <f>J26+K26</f>
        <v>0</v>
      </c>
    </row>
    <row r="27" spans="1:12" ht="33.75" x14ac:dyDescent="0.25">
      <c r="A27" s="11" t="s">
        <v>30</v>
      </c>
      <c r="B27" s="14" t="s">
        <v>28</v>
      </c>
      <c r="C27" s="3">
        <v>1041.46</v>
      </c>
      <c r="D27" s="15"/>
      <c r="E27" s="1">
        <f t="shared" si="0"/>
        <v>0</v>
      </c>
      <c r="F27" s="16"/>
      <c r="G27" s="2">
        <f t="shared" si="1"/>
        <v>0</v>
      </c>
      <c r="H27" s="2">
        <f t="shared" si="2"/>
        <v>0</v>
      </c>
      <c r="I27" s="3">
        <v>12</v>
      </c>
      <c r="J27" s="1">
        <f>E27*I27</f>
        <v>0</v>
      </c>
      <c r="K27" s="15">
        <f>G27*I27</f>
        <v>0</v>
      </c>
      <c r="L27" s="42">
        <f>J27+K27</f>
        <v>0</v>
      </c>
    </row>
    <row r="28" spans="1:12" ht="15.75" x14ac:dyDescent="0.25">
      <c r="A28" s="47" t="s">
        <v>18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</row>
    <row r="29" spans="1:12" ht="33.75" x14ac:dyDescent="0.25">
      <c r="A29" s="11" t="s">
        <v>31</v>
      </c>
      <c r="B29" s="14" t="s">
        <v>12</v>
      </c>
      <c r="C29" s="3">
        <v>389.69</v>
      </c>
      <c r="D29" s="15"/>
      <c r="E29" s="1">
        <f t="shared" ref="E29:E30" si="3">C29*D29</f>
        <v>0</v>
      </c>
      <c r="F29" s="16"/>
      <c r="G29" s="2">
        <f t="shared" ref="G29:G30" si="4">E29*F29</f>
        <v>0</v>
      </c>
      <c r="H29" s="2">
        <f t="shared" ref="H29:H30" si="5">E29+G29</f>
        <v>0</v>
      </c>
      <c r="I29" s="3">
        <v>12</v>
      </c>
      <c r="J29" s="1">
        <f>E29*I29</f>
        <v>0</v>
      </c>
      <c r="K29" s="15">
        <f>G29*I29</f>
        <v>0</v>
      </c>
      <c r="L29" s="42">
        <f>J29+K29</f>
        <v>0</v>
      </c>
    </row>
    <row r="30" spans="1:12" ht="33.75" x14ac:dyDescent="0.25">
      <c r="A30" s="11" t="s">
        <v>32</v>
      </c>
      <c r="B30" s="14" t="s">
        <v>28</v>
      </c>
      <c r="C30" s="3">
        <v>33</v>
      </c>
      <c r="D30" s="15"/>
      <c r="E30" s="1">
        <f t="shared" si="3"/>
        <v>0</v>
      </c>
      <c r="F30" s="16"/>
      <c r="G30" s="2">
        <f t="shared" si="4"/>
        <v>0</v>
      </c>
      <c r="H30" s="2">
        <f t="shared" si="5"/>
        <v>0</v>
      </c>
      <c r="I30" s="3">
        <v>12</v>
      </c>
      <c r="J30" s="1">
        <f>E30*I30</f>
        <v>0</v>
      </c>
      <c r="K30" s="15">
        <f>G30*I30</f>
        <v>0</v>
      </c>
      <c r="L30" s="42">
        <f>J30+K30</f>
        <v>0</v>
      </c>
    </row>
    <row r="31" spans="1:12" ht="15.75" x14ac:dyDescent="0.25">
      <c r="A31" s="59" t="s">
        <v>19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</row>
    <row r="32" spans="1:12" ht="33.75" x14ac:dyDescent="0.25">
      <c r="A32" s="11" t="s">
        <v>33</v>
      </c>
      <c r="B32" s="14" t="s">
        <v>12</v>
      </c>
      <c r="C32" s="1">
        <v>424.7</v>
      </c>
      <c r="D32" s="15"/>
      <c r="E32" s="1">
        <f t="shared" ref="E32:E33" si="6">C32*D32</f>
        <v>0</v>
      </c>
      <c r="F32" s="16"/>
      <c r="G32" s="2">
        <f t="shared" ref="G32:G33" si="7">E32*F32</f>
        <v>0</v>
      </c>
      <c r="H32" s="2">
        <f t="shared" ref="H32:H33" si="8">E32+G32</f>
        <v>0</v>
      </c>
      <c r="I32" s="3">
        <v>12</v>
      </c>
      <c r="J32" s="1">
        <f>E32*I32</f>
        <v>0</v>
      </c>
      <c r="K32" s="15">
        <f>G32*I32</f>
        <v>0</v>
      </c>
      <c r="L32" s="42">
        <f>J32+K32</f>
        <v>0</v>
      </c>
    </row>
    <row r="33" spans="1:12" ht="33.75" x14ac:dyDescent="0.25">
      <c r="A33" s="11" t="s">
        <v>34</v>
      </c>
      <c r="B33" s="14" t="s">
        <v>28</v>
      </c>
      <c r="C33" s="3">
        <v>553</v>
      </c>
      <c r="D33" s="15"/>
      <c r="E33" s="1">
        <f t="shared" si="6"/>
        <v>0</v>
      </c>
      <c r="F33" s="16"/>
      <c r="G33" s="2">
        <f t="shared" si="7"/>
        <v>0</v>
      </c>
      <c r="H33" s="2">
        <f t="shared" si="8"/>
        <v>0</v>
      </c>
      <c r="I33" s="3">
        <v>12</v>
      </c>
      <c r="J33" s="1">
        <f>E33*I33</f>
        <v>0</v>
      </c>
      <c r="K33" s="15">
        <f>G33*I33</f>
        <v>0</v>
      </c>
      <c r="L33" s="42">
        <f>J33+K33</f>
        <v>0</v>
      </c>
    </row>
    <row r="34" spans="1:12" ht="15.75" x14ac:dyDescent="0.25">
      <c r="A34" s="47" t="s">
        <v>20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9"/>
    </row>
    <row r="35" spans="1:12" ht="33.75" x14ac:dyDescent="0.25">
      <c r="A35" s="11" t="s">
        <v>35</v>
      </c>
      <c r="B35" s="14" t="s">
        <v>12</v>
      </c>
      <c r="C35" s="3">
        <v>397.46</v>
      </c>
      <c r="D35" s="15"/>
      <c r="E35" s="1">
        <f t="shared" ref="E35:E36" si="9">C35*D35</f>
        <v>0</v>
      </c>
      <c r="F35" s="16"/>
      <c r="G35" s="2">
        <f t="shared" ref="G35:G36" si="10">E35*F35</f>
        <v>0</v>
      </c>
      <c r="H35" s="2">
        <f t="shared" ref="H35:H36" si="11">E35+G35</f>
        <v>0</v>
      </c>
      <c r="I35" s="3">
        <v>12</v>
      </c>
      <c r="J35" s="1">
        <f>E35*I35</f>
        <v>0</v>
      </c>
      <c r="K35" s="15">
        <f>G35*I35</f>
        <v>0</v>
      </c>
      <c r="L35" s="42">
        <f>J35+K35</f>
        <v>0</v>
      </c>
    </row>
    <row r="36" spans="1:12" ht="33.75" x14ac:dyDescent="0.25">
      <c r="A36" s="11" t="s">
        <v>36</v>
      </c>
      <c r="B36" s="14" t="s">
        <v>28</v>
      </c>
      <c r="C36" s="1">
        <v>1053.0999999999999</v>
      </c>
      <c r="D36" s="15"/>
      <c r="E36" s="1">
        <f t="shared" si="9"/>
        <v>0</v>
      </c>
      <c r="F36" s="16"/>
      <c r="G36" s="2">
        <f t="shared" si="10"/>
        <v>0</v>
      </c>
      <c r="H36" s="2">
        <f t="shared" si="11"/>
        <v>0</v>
      </c>
      <c r="I36" s="3">
        <v>12</v>
      </c>
      <c r="J36" s="1">
        <f>E36*I36</f>
        <v>0</v>
      </c>
      <c r="K36" s="15">
        <f>G36*I36</f>
        <v>0</v>
      </c>
      <c r="L36" s="42">
        <f>J36+K36</f>
        <v>0</v>
      </c>
    </row>
    <row r="37" spans="1:12" ht="15.75" x14ac:dyDescent="0.25">
      <c r="A37" s="47" t="s">
        <v>21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9"/>
    </row>
    <row r="38" spans="1:12" ht="33.75" x14ac:dyDescent="0.25">
      <c r="A38" s="11" t="s">
        <v>37</v>
      </c>
      <c r="B38" s="14" t="s">
        <v>12</v>
      </c>
      <c r="C38" s="3">
        <v>513.16</v>
      </c>
      <c r="D38" s="15"/>
      <c r="E38" s="1">
        <f>C38*D38</f>
        <v>0</v>
      </c>
      <c r="F38" s="16"/>
      <c r="G38" s="2">
        <f>E38*F38</f>
        <v>0</v>
      </c>
      <c r="H38" s="2">
        <f>E38+G38</f>
        <v>0</v>
      </c>
      <c r="I38" s="3">
        <v>12</v>
      </c>
      <c r="J38" s="1">
        <f>E38*I38</f>
        <v>0</v>
      </c>
      <c r="K38" s="15">
        <f>G38*I38</f>
        <v>0</v>
      </c>
      <c r="L38" s="42">
        <f>J38+K38</f>
        <v>0</v>
      </c>
    </row>
    <row r="39" spans="1:12" ht="15.75" x14ac:dyDescent="0.25">
      <c r="A39" s="50" t="s">
        <v>22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</row>
    <row r="40" spans="1:12" ht="33.75" x14ac:dyDescent="0.25">
      <c r="A40" s="19" t="s">
        <v>38</v>
      </c>
      <c r="B40" s="20" t="s">
        <v>12</v>
      </c>
      <c r="C40" s="32">
        <v>2022.33</v>
      </c>
      <c r="D40" s="15"/>
      <c r="E40" s="1">
        <f>C40*D40</f>
        <v>0</v>
      </c>
      <c r="F40" s="16"/>
      <c r="G40" s="2">
        <f>E40*F40</f>
        <v>0</v>
      </c>
      <c r="H40" s="2">
        <f>E40+G40</f>
        <v>0</v>
      </c>
      <c r="I40" s="3">
        <v>12</v>
      </c>
      <c r="J40" s="1">
        <f>E40*I40</f>
        <v>0</v>
      </c>
      <c r="K40" s="15">
        <f>G40*I40</f>
        <v>0</v>
      </c>
      <c r="L40" s="42">
        <f>J40+K40</f>
        <v>0</v>
      </c>
    </row>
    <row r="41" spans="1:12" ht="45.75" customHeight="1" thickBot="1" x14ac:dyDescent="0.3">
      <c r="A41" s="72" t="s">
        <v>62</v>
      </c>
      <c r="B41" s="73"/>
      <c r="C41" s="73"/>
      <c r="D41" s="73"/>
      <c r="E41" s="73"/>
      <c r="F41" s="73"/>
      <c r="G41" s="73"/>
      <c r="H41" s="73"/>
      <c r="I41" s="74"/>
      <c r="J41" s="33">
        <f>J15+J17+J19+J21+J23+J24+J26+J27+J29+J30+J32+J33+J35+J36+J38+J40</f>
        <v>0</v>
      </c>
      <c r="K41" s="33">
        <f>K15+K17+K19+K21+K23+K24+K26+K27+K29+K30+K32+K33+K35+K36+K38+K40</f>
        <v>0</v>
      </c>
      <c r="L41" s="34">
        <f>J41+K41</f>
        <v>0</v>
      </c>
    </row>
    <row r="42" spans="1:12" x14ac:dyDescent="0.25">
      <c r="A42" s="39"/>
      <c r="B42" s="39"/>
      <c r="C42" s="39"/>
      <c r="D42" s="39"/>
      <c r="E42" s="39"/>
      <c r="F42" s="39"/>
      <c r="G42" s="21"/>
      <c r="H42" s="21"/>
    </row>
    <row r="43" spans="1:12" x14ac:dyDescent="0.25">
      <c r="A43" s="39"/>
      <c r="B43" s="22"/>
      <c r="C43" s="39"/>
      <c r="D43" s="39"/>
      <c r="E43" s="39"/>
      <c r="F43" s="39"/>
      <c r="G43" s="21"/>
      <c r="H43" s="21"/>
    </row>
    <row r="44" spans="1:12" x14ac:dyDescent="0.25">
      <c r="A44" s="39"/>
      <c r="B44" s="39"/>
      <c r="C44" s="39"/>
      <c r="D44" s="39"/>
      <c r="E44" s="39"/>
      <c r="F44" s="39"/>
      <c r="G44" s="21"/>
      <c r="H44" s="21"/>
    </row>
    <row r="45" spans="1:12" x14ac:dyDescent="0.25">
      <c r="A45" s="39"/>
      <c r="B45" s="39"/>
      <c r="C45" s="39"/>
      <c r="D45" s="39"/>
      <c r="E45" s="39"/>
      <c r="F45" s="39"/>
      <c r="G45" s="21"/>
      <c r="H45" s="21"/>
    </row>
    <row r="46" spans="1:12" x14ac:dyDescent="0.25">
      <c r="A46" s="39"/>
      <c r="B46" s="39"/>
      <c r="C46" s="39"/>
      <c r="D46" s="39"/>
      <c r="E46" s="39"/>
      <c r="F46" s="39"/>
      <c r="G46" s="21"/>
      <c r="H46" s="21"/>
    </row>
    <row r="47" spans="1:12" ht="15.75" thickBot="1" x14ac:dyDescent="0.3">
      <c r="A47" s="39"/>
      <c r="B47" s="39"/>
      <c r="C47" s="39"/>
      <c r="D47" s="39"/>
      <c r="E47" s="39"/>
      <c r="F47" s="39"/>
      <c r="G47" s="21"/>
      <c r="H47" s="21"/>
    </row>
    <row r="48" spans="1:12" ht="20.25" x14ac:dyDescent="0.25">
      <c r="A48" s="56" t="s">
        <v>42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8"/>
    </row>
    <row r="49" spans="1:12" x14ac:dyDescent="0.25">
      <c r="A49" s="23" t="s">
        <v>4</v>
      </c>
      <c r="B49" s="69" t="s">
        <v>5</v>
      </c>
      <c r="C49" s="70"/>
      <c r="D49" s="71"/>
      <c r="E49" s="24" t="s">
        <v>6</v>
      </c>
      <c r="F49" s="24" t="s">
        <v>7</v>
      </c>
      <c r="G49" s="24" t="s">
        <v>8</v>
      </c>
      <c r="H49" s="24" t="s">
        <v>9</v>
      </c>
      <c r="I49" s="24" t="s">
        <v>10</v>
      </c>
      <c r="J49" s="24" t="s">
        <v>44</v>
      </c>
      <c r="K49" s="24" t="s">
        <v>45</v>
      </c>
      <c r="L49" s="25" t="s">
        <v>46</v>
      </c>
    </row>
    <row r="50" spans="1:12" ht="67.5" customHeight="1" x14ac:dyDescent="0.25">
      <c r="A50" s="17" t="s">
        <v>2</v>
      </c>
      <c r="B50" s="66" t="s">
        <v>66</v>
      </c>
      <c r="C50" s="67"/>
      <c r="D50" s="68"/>
      <c r="E50" s="26" t="s">
        <v>56</v>
      </c>
      <c r="F50" s="26" t="s">
        <v>3</v>
      </c>
      <c r="G50" s="26" t="s">
        <v>55</v>
      </c>
      <c r="H50" s="26" t="s">
        <v>57</v>
      </c>
      <c r="I50" s="26" t="s">
        <v>58</v>
      </c>
      <c r="J50" s="26" t="s">
        <v>59</v>
      </c>
      <c r="K50" s="26" t="s">
        <v>60</v>
      </c>
      <c r="L50" s="27" t="s">
        <v>61</v>
      </c>
    </row>
    <row r="51" spans="1:12" ht="22.5" customHeight="1" thickBot="1" x14ac:dyDescent="0.3">
      <c r="A51" s="28" t="s">
        <v>39</v>
      </c>
      <c r="B51" s="53" t="s">
        <v>40</v>
      </c>
      <c r="C51" s="54"/>
      <c r="D51" s="55"/>
      <c r="E51" s="29"/>
      <c r="F51" s="30"/>
      <c r="G51" s="35">
        <f>E51*F51</f>
        <v>0</v>
      </c>
      <c r="H51" s="45">
        <f>E51+G51</f>
        <v>0</v>
      </c>
      <c r="I51" s="36">
        <v>396</v>
      </c>
      <c r="J51" s="37">
        <f>E51*I51</f>
        <v>0</v>
      </c>
      <c r="K51" s="37">
        <f>G51*I51</f>
        <v>0</v>
      </c>
      <c r="L51" s="38">
        <f>J51+K51</f>
        <v>0</v>
      </c>
    </row>
    <row r="52" spans="1:12" x14ac:dyDescent="0.25">
      <c r="A52" s="39"/>
      <c r="B52" s="39"/>
      <c r="C52" s="39"/>
      <c r="D52" s="39"/>
      <c r="E52" s="39"/>
      <c r="F52" s="39"/>
      <c r="G52" s="21"/>
      <c r="H52" s="21"/>
    </row>
    <row r="53" spans="1:12" x14ac:dyDescent="0.25">
      <c r="A53" s="39"/>
      <c r="B53" s="39"/>
      <c r="C53" s="39"/>
      <c r="D53" s="39"/>
      <c r="E53" s="39"/>
      <c r="F53" s="39"/>
      <c r="G53" s="21"/>
      <c r="H53" s="21"/>
    </row>
    <row r="54" spans="1:12" x14ac:dyDescent="0.25">
      <c r="A54" s="39"/>
      <c r="B54" s="39"/>
      <c r="C54" s="39"/>
      <c r="D54" s="39"/>
      <c r="E54" s="39"/>
      <c r="F54" s="39"/>
      <c r="G54" s="21"/>
      <c r="H54" s="21"/>
    </row>
    <row r="55" spans="1:12" x14ac:dyDescent="0.25">
      <c r="A55" s="39"/>
      <c r="B55" s="39"/>
      <c r="C55" s="39"/>
      <c r="D55" s="39"/>
      <c r="E55" s="39"/>
      <c r="F55" s="39"/>
      <c r="G55" s="21"/>
      <c r="H55" s="21"/>
    </row>
    <row r="56" spans="1:12" ht="14.25" customHeight="1" x14ac:dyDescent="0.25">
      <c r="A56" s="39"/>
      <c r="B56" s="39"/>
      <c r="C56" s="39"/>
      <c r="D56" s="39"/>
      <c r="E56" s="39"/>
      <c r="F56" s="39"/>
      <c r="G56" s="21"/>
      <c r="H56" s="21"/>
      <c r="J56" s="63"/>
      <c r="K56" s="64"/>
      <c r="L56" s="64"/>
    </row>
    <row r="57" spans="1:12" ht="40.5" customHeight="1" x14ac:dyDescent="0.25">
      <c r="A57" s="39"/>
      <c r="B57" s="39"/>
      <c r="C57" s="39"/>
      <c r="D57" s="39"/>
      <c r="E57" s="39"/>
      <c r="F57" s="39"/>
      <c r="G57" s="21"/>
      <c r="H57" s="21"/>
      <c r="J57" s="65"/>
      <c r="K57" s="65"/>
      <c r="L57" s="65"/>
    </row>
    <row r="58" spans="1:12" x14ac:dyDescent="0.25">
      <c r="A58" s="39"/>
      <c r="B58" s="39"/>
      <c r="C58" s="39"/>
      <c r="D58" s="39"/>
      <c r="E58" s="39"/>
      <c r="F58" s="39"/>
      <c r="G58" s="21"/>
      <c r="H58" s="21"/>
    </row>
    <row r="59" spans="1:12" x14ac:dyDescent="0.25">
      <c r="A59" s="39"/>
      <c r="B59" s="39"/>
      <c r="C59" s="39"/>
      <c r="D59" s="39"/>
      <c r="E59" s="39"/>
      <c r="F59" s="39"/>
      <c r="G59" s="21"/>
      <c r="H59" s="21"/>
    </row>
    <row r="60" spans="1:12" x14ac:dyDescent="0.25">
      <c r="A60" s="39"/>
      <c r="B60" s="39"/>
      <c r="C60" s="39"/>
      <c r="D60" s="39"/>
      <c r="E60" s="39"/>
      <c r="F60" s="39"/>
      <c r="G60" s="21"/>
      <c r="H60" s="21"/>
    </row>
    <row r="61" spans="1:12" x14ac:dyDescent="0.25">
      <c r="A61" s="39"/>
      <c r="B61" s="39"/>
      <c r="C61" s="39"/>
      <c r="D61" s="39"/>
      <c r="E61" s="39"/>
      <c r="F61" s="39"/>
      <c r="G61" s="21"/>
      <c r="H61" s="21"/>
    </row>
    <row r="62" spans="1:12" x14ac:dyDescent="0.25">
      <c r="A62" s="39"/>
      <c r="B62" s="39"/>
      <c r="C62" s="39"/>
      <c r="D62" s="39"/>
      <c r="E62" s="39"/>
      <c r="F62" s="39"/>
      <c r="G62" s="21"/>
      <c r="H62" s="21"/>
    </row>
    <row r="63" spans="1:12" x14ac:dyDescent="0.25">
      <c r="A63" s="39"/>
      <c r="B63" s="39"/>
      <c r="C63" s="39"/>
      <c r="D63" s="39"/>
      <c r="E63" s="39"/>
      <c r="F63" s="39"/>
      <c r="G63" s="21"/>
      <c r="H63" s="21"/>
    </row>
    <row r="64" spans="1:12" x14ac:dyDescent="0.25">
      <c r="A64" s="39"/>
      <c r="B64" s="39"/>
      <c r="C64" s="39"/>
      <c r="D64" s="39"/>
      <c r="E64" s="39"/>
      <c r="F64" s="39"/>
      <c r="G64" s="21"/>
      <c r="H64" s="21"/>
    </row>
    <row r="65" spans="1:8" x14ac:dyDescent="0.25">
      <c r="A65" s="39"/>
      <c r="B65" s="39"/>
      <c r="C65" s="39"/>
      <c r="D65" s="39"/>
      <c r="E65" s="39"/>
      <c r="F65" s="39"/>
      <c r="G65" s="21"/>
      <c r="H65" s="21"/>
    </row>
    <row r="66" spans="1:8" x14ac:dyDescent="0.25">
      <c r="A66" s="39"/>
      <c r="B66" s="39"/>
      <c r="C66" s="39"/>
      <c r="D66" s="39"/>
      <c r="E66" s="39"/>
      <c r="F66" s="39"/>
      <c r="G66" s="21"/>
      <c r="H66" s="21"/>
    </row>
    <row r="67" spans="1:8" x14ac:dyDescent="0.25">
      <c r="A67" s="39"/>
      <c r="B67" s="39"/>
      <c r="C67" s="39"/>
      <c r="D67" s="39"/>
      <c r="E67" s="39"/>
      <c r="F67" s="39"/>
      <c r="G67" s="21"/>
      <c r="H67" s="21"/>
    </row>
    <row r="68" spans="1:8" x14ac:dyDescent="0.25">
      <c r="A68" s="39"/>
      <c r="B68" s="39"/>
      <c r="C68" s="39"/>
      <c r="D68" s="39"/>
      <c r="E68" s="39"/>
      <c r="F68" s="39"/>
      <c r="G68" s="21"/>
      <c r="H68" s="21"/>
    </row>
    <row r="69" spans="1:8" x14ac:dyDescent="0.25">
      <c r="A69" s="39"/>
      <c r="B69" s="39"/>
      <c r="C69" s="39"/>
      <c r="D69" s="39"/>
      <c r="E69" s="39"/>
      <c r="F69" s="39"/>
      <c r="G69" s="21"/>
      <c r="H69" s="21"/>
    </row>
    <row r="70" spans="1:8" x14ac:dyDescent="0.25">
      <c r="A70" s="39"/>
      <c r="B70" s="39"/>
      <c r="C70" s="39"/>
      <c r="D70" s="39"/>
      <c r="E70" s="39"/>
      <c r="F70" s="39"/>
      <c r="G70" s="21"/>
      <c r="H70" s="21"/>
    </row>
    <row r="71" spans="1:8" x14ac:dyDescent="0.25">
      <c r="A71" s="39"/>
      <c r="B71" s="39"/>
      <c r="C71" s="39"/>
      <c r="D71" s="39"/>
      <c r="E71" s="39"/>
      <c r="F71" s="39"/>
      <c r="G71" s="21"/>
      <c r="H71" s="21"/>
    </row>
    <row r="72" spans="1:8" x14ac:dyDescent="0.25">
      <c r="A72" s="39"/>
      <c r="B72" s="39"/>
      <c r="C72" s="39"/>
      <c r="D72" s="39"/>
      <c r="E72" s="39"/>
      <c r="F72" s="39"/>
      <c r="G72" s="21"/>
      <c r="H72" s="21"/>
    </row>
    <row r="73" spans="1:8" x14ac:dyDescent="0.25">
      <c r="A73" s="39"/>
      <c r="B73" s="39"/>
      <c r="C73" s="39"/>
      <c r="D73" s="39"/>
      <c r="E73" s="39"/>
      <c r="F73" s="39"/>
      <c r="G73" s="21"/>
      <c r="H73" s="21"/>
    </row>
    <row r="74" spans="1:8" x14ac:dyDescent="0.25">
      <c r="A74" s="39"/>
      <c r="B74" s="39"/>
      <c r="C74" s="39"/>
      <c r="D74" s="39"/>
      <c r="E74" s="39"/>
      <c r="F74" s="39"/>
      <c r="G74" s="21"/>
      <c r="H74" s="21"/>
    </row>
    <row r="75" spans="1:8" x14ac:dyDescent="0.25">
      <c r="A75" s="39"/>
      <c r="B75" s="39"/>
      <c r="C75" s="39"/>
      <c r="D75" s="39"/>
      <c r="E75" s="39"/>
      <c r="F75" s="39"/>
      <c r="G75" s="21"/>
      <c r="H75" s="21"/>
    </row>
    <row r="76" spans="1:8" x14ac:dyDescent="0.25">
      <c r="A76" s="39"/>
      <c r="B76" s="39"/>
      <c r="C76" s="39"/>
      <c r="D76" s="39"/>
      <c r="E76" s="39"/>
      <c r="F76" s="39"/>
      <c r="G76" s="21"/>
      <c r="H76" s="21"/>
    </row>
    <row r="77" spans="1:8" x14ac:dyDescent="0.25">
      <c r="A77" s="39"/>
      <c r="B77" s="39"/>
      <c r="C77" s="39"/>
      <c r="D77" s="39"/>
      <c r="E77" s="39"/>
      <c r="F77" s="39"/>
      <c r="G77" s="21"/>
      <c r="H77" s="21"/>
    </row>
    <row r="78" spans="1:8" x14ac:dyDescent="0.25">
      <c r="A78" s="39"/>
      <c r="B78" s="39"/>
      <c r="C78" s="39"/>
      <c r="D78" s="39"/>
      <c r="E78" s="39"/>
      <c r="F78" s="39"/>
      <c r="G78" s="21"/>
      <c r="H78" s="21"/>
    </row>
    <row r="79" spans="1:8" x14ac:dyDescent="0.25">
      <c r="A79" s="39"/>
      <c r="B79" s="39"/>
      <c r="C79" s="39"/>
      <c r="D79" s="39"/>
      <c r="E79" s="39"/>
      <c r="F79" s="39"/>
      <c r="G79" s="21"/>
      <c r="H79" s="21"/>
    </row>
    <row r="80" spans="1:8" x14ac:dyDescent="0.25">
      <c r="A80" s="39"/>
      <c r="B80" s="39"/>
      <c r="C80" s="39"/>
      <c r="D80" s="39"/>
      <c r="E80" s="39"/>
      <c r="F80" s="39"/>
      <c r="G80" s="21"/>
      <c r="H80" s="21"/>
    </row>
    <row r="81" spans="1:8" x14ac:dyDescent="0.25">
      <c r="A81" s="39"/>
      <c r="B81" s="39"/>
      <c r="C81" s="39"/>
      <c r="D81" s="39"/>
      <c r="E81" s="39"/>
      <c r="F81" s="39"/>
      <c r="G81" s="21"/>
      <c r="H81" s="21"/>
    </row>
    <row r="82" spans="1:8" x14ac:dyDescent="0.25">
      <c r="A82" s="39"/>
      <c r="B82" s="39"/>
      <c r="C82" s="39"/>
      <c r="D82" s="39"/>
      <c r="E82" s="39"/>
      <c r="F82" s="39"/>
      <c r="G82" s="21"/>
      <c r="H82" s="21"/>
    </row>
    <row r="83" spans="1:8" x14ac:dyDescent="0.25">
      <c r="A83" s="39"/>
      <c r="B83" s="39"/>
      <c r="C83" s="39"/>
      <c r="D83" s="39"/>
      <c r="E83" s="39"/>
      <c r="F83" s="39"/>
      <c r="G83" s="21"/>
      <c r="H83" s="21"/>
    </row>
    <row r="84" spans="1:8" x14ac:dyDescent="0.25">
      <c r="A84" s="39"/>
      <c r="B84" s="39"/>
      <c r="C84" s="39"/>
      <c r="D84" s="39"/>
      <c r="E84" s="39"/>
      <c r="F84" s="39"/>
      <c r="G84" s="21"/>
      <c r="H84" s="21"/>
    </row>
    <row r="85" spans="1:8" x14ac:dyDescent="0.25">
      <c r="A85" s="39"/>
      <c r="B85" s="39"/>
      <c r="C85" s="39"/>
      <c r="D85" s="39"/>
      <c r="E85" s="39"/>
      <c r="F85" s="39"/>
      <c r="G85" s="21"/>
      <c r="H85" s="21"/>
    </row>
    <row r="86" spans="1:8" x14ac:dyDescent="0.25">
      <c r="A86" s="39"/>
      <c r="B86" s="39"/>
      <c r="C86" s="39"/>
      <c r="D86" s="39"/>
      <c r="E86" s="39"/>
      <c r="F86" s="39"/>
      <c r="G86" s="21"/>
      <c r="H86" s="21"/>
    </row>
    <row r="87" spans="1:8" x14ac:dyDescent="0.25">
      <c r="A87" s="39"/>
      <c r="B87" s="39"/>
      <c r="C87" s="39"/>
      <c r="D87" s="39"/>
      <c r="E87" s="39"/>
      <c r="F87" s="39"/>
      <c r="G87" s="21"/>
      <c r="H87" s="21"/>
    </row>
    <row r="88" spans="1:8" x14ac:dyDescent="0.25">
      <c r="A88" s="39"/>
      <c r="B88" s="39"/>
      <c r="C88" s="39"/>
      <c r="D88" s="39"/>
      <c r="E88" s="39"/>
      <c r="F88" s="39"/>
      <c r="G88" s="21"/>
      <c r="H88" s="21"/>
    </row>
    <row r="89" spans="1:8" x14ac:dyDescent="0.25">
      <c r="A89" s="39"/>
      <c r="B89" s="39"/>
      <c r="C89" s="39"/>
      <c r="D89" s="39"/>
      <c r="E89" s="39"/>
      <c r="F89" s="39"/>
      <c r="G89" s="21"/>
      <c r="H89" s="21"/>
    </row>
    <row r="90" spans="1:8" x14ac:dyDescent="0.25">
      <c r="A90" s="39"/>
      <c r="B90" s="39"/>
      <c r="C90" s="39"/>
      <c r="D90" s="39"/>
      <c r="E90" s="39"/>
      <c r="F90" s="39"/>
      <c r="G90" s="21"/>
      <c r="H90" s="21"/>
    </row>
    <row r="91" spans="1:8" x14ac:dyDescent="0.25">
      <c r="A91" s="39"/>
      <c r="B91" s="39"/>
      <c r="C91" s="39"/>
      <c r="D91" s="39"/>
      <c r="E91" s="39"/>
      <c r="F91" s="39"/>
      <c r="G91" s="21"/>
      <c r="H91" s="21"/>
    </row>
    <row r="92" spans="1:8" x14ac:dyDescent="0.25">
      <c r="A92" s="39"/>
      <c r="B92" s="39"/>
      <c r="C92" s="39"/>
      <c r="D92" s="39"/>
      <c r="E92" s="39"/>
      <c r="F92" s="39"/>
      <c r="G92" s="21"/>
      <c r="H92" s="21"/>
    </row>
    <row r="93" spans="1:8" x14ac:dyDescent="0.25">
      <c r="A93" s="39"/>
      <c r="B93" s="39"/>
      <c r="C93" s="39"/>
      <c r="D93" s="39"/>
      <c r="E93" s="39"/>
      <c r="F93" s="39"/>
      <c r="G93" s="21"/>
      <c r="H93" s="21"/>
    </row>
    <row r="94" spans="1:8" x14ac:dyDescent="0.25">
      <c r="A94" s="39"/>
      <c r="B94" s="39"/>
      <c r="C94" s="39"/>
      <c r="D94" s="39"/>
      <c r="E94" s="39"/>
      <c r="F94" s="39"/>
      <c r="G94" s="21"/>
      <c r="H94" s="21"/>
    </row>
    <row r="95" spans="1:8" x14ac:dyDescent="0.25">
      <c r="A95" s="39"/>
      <c r="B95" s="39"/>
      <c r="C95" s="39"/>
      <c r="D95" s="39"/>
      <c r="E95" s="39"/>
      <c r="F95" s="39"/>
      <c r="G95" s="21"/>
      <c r="H95" s="21"/>
    </row>
    <row r="96" spans="1:8" x14ac:dyDescent="0.25">
      <c r="A96" s="39"/>
      <c r="B96" s="39"/>
      <c r="C96" s="39"/>
      <c r="D96" s="39"/>
      <c r="E96" s="39"/>
      <c r="F96" s="39"/>
      <c r="G96" s="21"/>
      <c r="H96" s="21"/>
    </row>
    <row r="97" spans="1:8" x14ac:dyDescent="0.25">
      <c r="A97" s="39"/>
      <c r="B97" s="39"/>
      <c r="C97" s="39"/>
      <c r="D97" s="39"/>
      <c r="E97" s="39"/>
      <c r="F97" s="39"/>
      <c r="G97" s="21"/>
      <c r="H97" s="21"/>
    </row>
    <row r="98" spans="1:8" x14ac:dyDescent="0.25">
      <c r="A98" s="39"/>
      <c r="B98" s="39"/>
      <c r="C98" s="39"/>
      <c r="D98" s="39"/>
      <c r="E98" s="39"/>
      <c r="F98" s="39"/>
      <c r="G98" s="21"/>
      <c r="H98" s="21"/>
    </row>
    <row r="99" spans="1:8" x14ac:dyDescent="0.25">
      <c r="A99" s="39"/>
      <c r="B99" s="39"/>
      <c r="C99" s="39"/>
      <c r="D99" s="39"/>
      <c r="E99" s="39"/>
      <c r="F99" s="39"/>
      <c r="G99" s="21"/>
      <c r="H99" s="21"/>
    </row>
    <row r="100" spans="1:8" x14ac:dyDescent="0.25">
      <c r="A100" s="39"/>
      <c r="B100" s="39"/>
      <c r="C100" s="39"/>
      <c r="D100" s="39"/>
      <c r="E100" s="39"/>
      <c r="F100" s="39"/>
      <c r="G100" s="21"/>
      <c r="H100" s="21"/>
    </row>
    <row r="101" spans="1:8" x14ac:dyDescent="0.25">
      <c r="A101" s="39"/>
      <c r="B101" s="39"/>
      <c r="C101" s="39"/>
      <c r="D101" s="39"/>
      <c r="E101" s="39"/>
      <c r="F101" s="39"/>
      <c r="G101" s="21"/>
      <c r="H101" s="21"/>
    </row>
    <row r="102" spans="1:8" x14ac:dyDescent="0.25">
      <c r="A102" s="39"/>
      <c r="B102" s="39"/>
      <c r="C102" s="39"/>
      <c r="D102" s="39"/>
      <c r="E102" s="39"/>
      <c r="F102" s="39"/>
      <c r="G102" s="21"/>
      <c r="H102" s="21"/>
    </row>
    <row r="103" spans="1:8" x14ac:dyDescent="0.25">
      <c r="A103" s="39"/>
      <c r="B103" s="39"/>
      <c r="C103" s="39"/>
      <c r="D103" s="39"/>
      <c r="E103" s="39"/>
      <c r="F103" s="39"/>
      <c r="G103" s="21"/>
      <c r="H103" s="21"/>
    </row>
    <row r="104" spans="1:8" x14ac:dyDescent="0.25">
      <c r="A104" s="39"/>
      <c r="B104" s="39"/>
      <c r="C104" s="39"/>
      <c r="D104" s="39"/>
      <c r="E104" s="39"/>
      <c r="F104" s="39"/>
      <c r="G104" s="21"/>
      <c r="H104" s="21"/>
    </row>
    <row r="105" spans="1:8" x14ac:dyDescent="0.25">
      <c r="A105" s="39"/>
      <c r="B105" s="39"/>
      <c r="C105" s="39"/>
      <c r="D105" s="39"/>
      <c r="E105" s="39"/>
      <c r="F105" s="39"/>
      <c r="G105" s="21"/>
      <c r="H105" s="21"/>
    </row>
    <row r="106" spans="1:8" x14ac:dyDescent="0.25">
      <c r="A106" s="39"/>
      <c r="B106" s="39"/>
      <c r="C106" s="39"/>
      <c r="D106" s="39"/>
      <c r="E106" s="39"/>
      <c r="F106" s="39"/>
      <c r="G106" s="21"/>
      <c r="H106" s="21"/>
    </row>
    <row r="107" spans="1:8" x14ac:dyDescent="0.25">
      <c r="A107" s="39"/>
      <c r="B107" s="39"/>
      <c r="C107" s="39"/>
      <c r="D107" s="39"/>
      <c r="E107" s="39"/>
      <c r="F107" s="39"/>
      <c r="G107" s="21"/>
      <c r="H107" s="21"/>
    </row>
    <row r="108" spans="1:8" x14ac:dyDescent="0.25">
      <c r="A108" s="39"/>
      <c r="B108" s="39"/>
      <c r="C108" s="39"/>
      <c r="D108" s="39"/>
      <c r="E108" s="39"/>
      <c r="F108" s="39"/>
      <c r="G108" s="21"/>
      <c r="H108" s="21"/>
    </row>
    <row r="109" spans="1:8" x14ac:dyDescent="0.25">
      <c r="A109" s="39"/>
      <c r="B109" s="39"/>
      <c r="C109" s="39"/>
      <c r="D109" s="39"/>
      <c r="E109" s="39"/>
      <c r="F109" s="39"/>
      <c r="G109" s="21"/>
      <c r="H109" s="21"/>
    </row>
    <row r="110" spans="1:8" x14ac:dyDescent="0.25">
      <c r="A110" s="39"/>
      <c r="B110" s="39"/>
      <c r="C110" s="39"/>
      <c r="D110" s="39"/>
      <c r="E110" s="39"/>
      <c r="F110" s="39"/>
      <c r="G110" s="21"/>
      <c r="H110" s="21"/>
    </row>
    <row r="111" spans="1:8" x14ac:dyDescent="0.25">
      <c r="A111" s="39"/>
      <c r="B111" s="39"/>
      <c r="C111" s="39"/>
      <c r="D111" s="39"/>
      <c r="E111" s="39"/>
      <c r="F111" s="39"/>
      <c r="G111" s="21"/>
      <c r="H111" s="21"/>
    </row>
    <row r="112" spans="1:8" x14ac:dyDescent="0.25">
      <c r="A112" s="39"/>
      <c r="B112" s="39"/>
      <c r="C112" s="39"/>
      <c r="D112" s="39"/>
      <c r="E112" s="39"/>
      <c r="F112" s="39"/>
      <c r="G112" s="21"/>
      <c r="H112" s="21"/>
    </row>
    <row r="113" spans="1:8" x14ac:dyDescent="0.25">
      <c r="A113" s="39"/>
      <c r="B113" s="39"/>
      <c r="C113" s="39"/>
      <c r="D113" s="39"/>
      <c r="E113" s="39"/>
      <c r="F113" s="39"/>
      <c r="G113" s="21"/>
      <c r="H113" s="21"/>
    </row>
    <row r="114" spans="1:8" x14ac:dyDescent="0.25">
      <c r="A114" s="39"/>
      <c r="B114" s="39"/>
      <c r="C114" s="39"/>
      <c r="D114" s="39"/>
      <c r="E114" s="39"/>
      <c r="F114" s="39"/>
      <c r="G114" s="21"/>
      <c r="H114" s="21"/>
    </row>
    <row r="115" spans="1:8" x14ac:dyDescent="0.25">
      <c r="A115" s="39"/>
      <c r="B115" s="39"/>
      <c r="C115" s="39"/>
      <c r="D115" s="39"/>
      <c r="E115" s="39"/>
      <c r="F115" s="39"/>
      <c r="G115" s="21"/>
      <c r="H115" s="21"/>
    </row>
    <row r="116" spans="1:8" x14ac:dyDescent="0.25">
      <c r="A116" s="39"/>
      <c r="B116" s="39"/>
      <c r="C116" s="39"/>
      <c r="D116" s="39"/>
      <c r="E116" s="39"/>
      <c r="F116" s="39"/>
      <c r="G116" s="21"/>
      <c r="H116" s="21"/>
    </row>
    <row r="117" spans="1:8" x14ac:dyDescent="0.25">
      <c r="A117" s="39"/>
      <c r="B117" s="39"/>
      <c r="C117" s="39"/>
      <c r="D117" s="39"/>
      <c r="E117" s="39"/>
      <c r="F117" s="39"/>
      <c r="G117" s="21"/>
      <c r="H117" s="21"/>
    </row>
    <row r="118" spans="1:8" x14ac:dyDescent="0.25">
      <c r="A118" s="39"/>
      <c r="B118" s="39"/>
      <c r="C118" s="39"/>
      <c r="D118" s="39"/>
      <c r="E118" s="39"/>
      <c r="F118" s="39"/>
      <c r="G118" s="21"/>
      <c r="H118" s="21"/>
    </row>
    <row r="119" spans="1:8" x14ac:dyDescent="0.25">
      <c r="A119" s="39"/>
      <c r="B119" s="39"/>
      <c r="C119" s="39"/>
      <c r="D119" s="39"/>
      <c r="E119" s="39"/>
      <c r="F119" s="39"/>
      <c r="G119" s="21"/>
      <c r="H119" s="21"/>
    </row>
    <row r="120" spans="1:8" x14ac:dyDescent="0.25">
      <c r="A120" s="39"/>
      <c r="B120" s="39"/>
      <c r="C120" s="39"/>
      <c r="D120" s="39"/>
      <c r="E120" s="39"/>
      <c r="F120" s="39"/>
      <c r="G120" s="21"/>
      <c r="H120" s="21"/>
    </row>
    <row r="121" spans="1:8" x14ac:dyDescent="0.25">
      <c r="A121" s="39"/>
      <c r="B121" s="39"/>
      <c r="C121" s="39"/>
      <c r="D121" s="39"/>
      <c r="E121" s="39"/>
      <c r="F121" s="39"/>
      <c r="G121" s="21"/>
      <c r="H121" s="21"/>
    </row>
    <row r="122" spans="1:8" x14ac:dyDescent="0.25">
      <c r="A122" s="39"/>
      <c r="B122" s="39"/>
      <c r="C122" s="39"/>
      <c r="D122" s="39"/>
      <c r="E122" s="39"/>
      <c r="F122" s="39"/>
      <c r="G122" s="21"/>
      <c r="H122" s="21"/>
    </row>
    <row r="123" spans="1:8" x14ac:dyDescent="0.25">
      <c r="A123" s="39"/>
      <c r="B123" s="39"/>
      <c r="C123" s="39"/>
      <c r="D123" s="39"/>
      <c r="E123" s="39"/>
      <c r="F123" s="39"/>
      <c r="G123" s="21"/>
      <c r="H123" s="21"/>
    </row>
    <row r="124" spans="1:8" x14ac:dyDescent="0.25">
      <c r="A124" s="39"/>
      <c r="B124" s="39"/>
      <c r="C124" s="39"/>
      <c r="D124" s="39"/>
      <c r="E124" s="39"/>
      <c r="F124" s="39"/>
      <c r="G124" s="21"/>
      <c r="H124" s="21"/>
    </row>
    <row r="125" spans="1:8" x14ac:dyDescent="0.25">
      <c r="A125" s="39"/>
      <c r="B125" s="39"/>
      <c r="C125" s="39"/>
      <c r="D125" s="39"/>
      <c r="E125" s="39"/>
      <c r="F125" s="39"/>
      <c r="G125" s="21"/>
      <c r="H125" s="21"/>
    </row>
    <row r="126" spans="1:8" x14ac:dyDescent="0.25">
      <c r="A126" s="39"/>
      <c r="B126" s="39"/>
      <c r="C126" s="39"/>
      <c r="D126" s="39"/>
      <c r="E126" s="39"/>
      <c r="F126" s="39"/>
      <c r="G126" s="21"/>
      <c r="H126" s="21"/>
    </row>
    <row r="127" spans="1:8" x14ac:dyDescent="0.25">
      <c r="A127" s="39"/>
      <c r="B127" s="39"/>
      <c r="C127" s="39"/>
      <c r="D127" s="39"/>
      <c r="E127" s="39"/>
      <c r="F127" s="39"/>
      <c r="G127" s="21"/>
      <c r="H127" s="21"/>
    </row>
    <row r="128" spans="1:8" x14ac:dyDescent="0.25">
      <c r="A128" s="39"/>
      <c r="B128" s="39"/>
      <c r="C128" s="39"/>
      <c r="D128" s="39"/>
      <c r="E128" s="39"/>
      <c r="F128" s="39"/>
      <c r="G128" s="21"/>
      <c r="H128" s="21"/>
    </row>
    <row r="129" spans="1:8" x14ac:dyDescent="0.25">
      <c r="A129" s="39"/>
      <c r="B129" s="39"/>
      <c r="C129" s="39"/>
      <c r="D129" s="39"/>
      <c r="E129" s="39"/>
      <c r="F129" s="39"/>
      <c r="G129" s="21"/>
      <c r="H129" s="21"/>
    </row>
    <row r="130" spans="1:8" x14ac:dyDescent="0.25">
      <c r="A130" s="39"/>
      <c r="B130" s="39"/>
      <c r="C130" s="39"/>
      <c r="D130" s="39"/>
      <c r="E130" s="39"/>
      <c r="F130" s="39"/>
      <c r="G130" s="21"/>
      <c r="H130" s="21"/>
    </row>
    <row r="131" spans="1:8" x14ac:dyDescent="0.25">
      <c r="A131" s="39"/>
      <c r="B131" s="39"/>
      <c r="C131" s="39"/>
      <c r="D131" s="39"/>
      <c r="E131" s="39"/>
      <c r="F131" s="39"/>
      <c r="G131" s="21"/>
      <c r="H131" s="21"/>
    </row>
    <row r="132" spans="1:8" x14ac:dyDescent="0.25">
      <c r="A132" s="39"/>
      <c r="B132" s="39"/>
      <c r="C132" s="39"/>
      <c r="D132" s="39"/>
      <c r="E132" s="39"/>
      <c r="F132" s="39"/>
      <c r="G132" s="21"/>
      <c r="H132" s="21"/>
    </row>
    <row r="133" spans="1:8" x14ac:dyDescent="0.25">
      <c r="A133" s="39"/>
      <c r="B133" s="39"/>
      <c r="C133" s="39"/>
      <c r="D133" s="39"/>
      <c r="E133" s="39"/>
      <c r="F133" s="39"/>
      <c r="G133" s="21"/>
      <c r="H133" s="21"/>
    </row>
  </sheetData>
  <sheetProtection formatCells="0" formatColumns="0" formatRows="0" insertColumns="0" insertRows="0" insertHyperlinks="0" deleteColumns="0" deleteRows="0" sort="0" autoFilter="0" pivotTables="0"/>
  <mergeCells count="21">
    <mergeCell ref="J56:L56"/>
    <mergeCell ref="J57:L57"/>
    <mergeCell ref="A14:L14"/>
    <mergeCell ref="A48:L48"/>
    <mergeCell ref="B50:D50"/>
    <mergeCell ref="B49:D49"/>
    <mergeCell ref="A41:I41"/>
    <mergeCell ref="A5:C5"/>
    <mergeCell ref="A37:L37"/>
    <mergeCell ref="A39:L39"/>
    <mergeCell ref="B51:D51"/>
    <mergeCell ref="A11:L11"/>
    <mergeCell ref="A16:L16"/>
    <mergeCell ref="A18:L18"/>
    <mergeCell ref="A20:L20"/>
    <mergeCell ref="A22:L22"/>
    <mergeCell ref="A25:L25"/>
    <mergeCell ref="A28:L28"/>
    <mergeCell ref="A31:L31"/>
    <mergeCell ref="A34:L34"/>
    <mergeCell ref="A8:L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&amp;R&amp;"Times New Roman,Kursywa"Formularz Cenowy - Załącznik nr 2 do SWZ 
(BOR08.2619.1.2023.DP)
&amp;"-,Standardowy"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Zał.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Pietruszka Dorota</cp:lastModifiedBy>
  <cp:lastPrinted>2023-05-15T13:19:54Z</cp:lastPrinted>
  <dcterms:created xsi:type="dcterms:W3CDTF">2018-03-14T14:07:25Z</dcterms:created>
  <dcterms:modified xsi:type="dcterms:W3CDTF">2023-05-15T13:19:58Z</dcterms:modified>
</cp:coreProperties>
</file>