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Sfinansowanie" sheetId="1" r:id="rId1"/>
    <sheet name="robocz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<sst xmlns="http://schemas.openxmlformats.org/spreadsheetml/2006/main" count="132" uniqueCount="66">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</sst>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0000000000000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C70"/>
  <sheetViews>
    <sheetView workbookViewId="0" topLeftCell="A37">
      <selection activeCell="C10" sqref="C10"/>
    </sheetView>
  </sheetViews>
  <sheetFormatPr defaultColWidth="9.00390625" defaultRowHeight="12.75"/>
  <cols>
    <col min="2" max="2" width="9.125" style="2" customWidth="1"/>
    <col min="3" max="3" width="20.25390625" style="2" customWidth="1"/>
    <col min="4" max="6" width="9.125" style="2" customWidth="1"/>
  </cols>
  <sheetData>
    <row r="3" spans="2:3" ht="12.75">
      <c r="B3" s="2" t="s">
        <v>0</v>
      </c>
      <c r="C3" s="3">
        <v>126946.45</v>
      </c>
    </row>
    <row r="4" spans="2:3" ht="12.75">
      <c r="B4" s="2" t="s">
        <v>1</v>
      </c>
      <c r="C4" s="3">
        <v>178869.77</v>
      </c>
    </row>
    <row r="5" spans="2:3" ht="12.75">
      <c r="B5" s="2" t="s">
        <v>2</v>
      </c>
      <c r="C5" s="3">
        <v>63544.27</v>
      </c>
    </row>
    <row r="6" spans="2:3" ht="12.75">
      <c r="B6" s="2" t="s">
        <v>3</v>
      </c>
      <c r="C6" s="3">
        <v>6549.1</v>
      </c>
    </row>
    <row r="7" spans="2:3" ht="12.75">
      <c r="B7" s="2" t="s">
        <v>4</v>
      </c>
      <c r="C7" s="3">
        <v>93732.18</v>
      </c>
    </row>
    <row r="8" spans="2:3" ht="12.75">
      <c r="B8" s="2" t="s">
        <v>5</v>
      </c>
      <c r="C8" s="3">
        <v>20895.61</v>
      </c>
    </row>
    <row r="9" spans="2:3" ht="12.75">
      <c r="B9" s="2" t="s">
        <v>6</v>
      </c>
      <c r="C9" s="3">
        <v>122860.76</v>
      </c>
    </row>
    <row r="10" spans="2:3" ht="12.75">
      <c r="B10" s="2" t="s">
        <v>7</v>
      </c>
      <c r="C10" s="3">
        <v>60660.37</v>
      </c>
    </row>
    <row r="11" spans="2:3" ht="12.75">
      <c r="B11" s="2" t="s">
        <v>8</v>
      </c>
      <c r="C11" s="3">
        <v>71067.87</v>
      </c>
    </row>
    <row r="12" spans="2:3" ht="12.75">
      <c r="B12" s="2" t="s">
        <v>9</v>
      </c>
      <c r="C12" s="3">
        <v>51197.77</v>
      </c>
    </row>
    <row r="13" spans="2:3" ht="12.75">
      <c r="B13" s="2" t="s">
        <v>10</v>
      </c>
      <c r="C13" s="3">
        <v>48462.39</v>
      </c>
    </row>
    <row r="14" spans="2:3" ht="12.75">
      <c r="B14" s="2" t="s">
        <v>11</v>
      </c>
      <c r="C14" s="3">
        <v>35461.14</v>
      </c>
    </row>
    <row r="15" spans="2:3" ht="12.75">
      <c r="B15" s="2" t="s">
        <v>12</v>
      </c>
      <c r="C15" s="3">
        <v>17289.63</v>
      </c>
    </row>
    <row r="16" spans="2:3" ht="12.75">
      <c r="B16" s="2" t="s">
        <v>13</v>
      </c>
      <c r="C16" s="3">
        <v>955.53</v>
      </c>
    </row>
    <row r="17" spans="2:3" ht="12.75">
      <c r="B17" s="2" t="s">
        <v>14</v>
      </c>
      <c r="C17" s="3">
        <v>13327.13</v>
      </c>
    </row>
    <row r="18" spans="2:3" ht="12.75">
      <c r="B18" s="2" t="s">
        <v>15</v>
      </c>
      <c r="C18" s="3">
        <v>12658.98</v>
      </c>
    </row>
    <row r="19" spans="2:3" ht="12.75">
      <c r="B19" s="2" t="s">
        <v>16</v>
      </c>
      <c r="C19" s="3">
        <v>28053.57</v>
      </c>
    </row>
    <row r="20" spans="2:3" ht="12.75">
      <c r="B20" s="2" t="s">
        <v>17</v>
      </c>
      <c r="C20" s="3">
        <v>17870.23</v>
      </c>
    </row>
    <row r="21" spans="2:3" ht="12.75">
      <c r="B21" s="2" t="s">
        <v>18</v>
      </c>
      <c r="C21" s="3">
        <v>11390.43</v>
      </c>
    </row>
    <row r="22" spans="2:3" ht="12.75">
      <c r="B22" s="2" t="s">
        <v>19</v>
      </c>
      <c r="C22" s="3">
        <v>16975.32</v>
      </c>
    </row>
    <row r="23" spans="2:3" ht="12.75">
      <c r="B23" s="2" t="s">
        <v>20</v>
      </c>
      <c r="C23" s="3">
        <v>20769.27</v>
      </c>
    </row>
    <row r="24" spans="2:3" ht="12.75">
      <c r="B24" s="2" t="s">
        <v>21</v>
      </c>
      <c r="C24" s="3">
        <v>32926.97</v>
      </c>
    </row>
    <row r="25" spans="2:3" ht="12.75">
      <c r="B25" s="2" t="s">
        <v>22</v>
      </c>
      <c r="C25" s="3">
        <v>160354.36</v>
      </c>
    </row>
    <row r="26" spans="2:3" ht="12.75">
      <c r="B26" s="2" t="s">
        <v>23</v>
      </c>
      <c r="C26" s="3">
        <v>14000.41</v>
      </c>
    </row>
    <row r="27" spans="2:3" ht="12.75">
      <c r="B27" s="2" t="s">
        <v>24</v>
      </c>
      <c r="C27" s="3">
        <v>147201.33</v>
      </c>
    </row>
    <row r="28" spans="2:3" ht="12.75">
      <c r="B28" s="2" t="s">
        <v>25</v>
      </c>
      <c r="C28" s="3">
        <v>4174.91</v>
      </c>
    </row>
    <row r="29" spans="2:3" ht="12.75">
      <c r="B29" s="2" t="s">
        <v>26</v>
      </c>
      <c r="C29" s="3">
        <v>14383.78</v>
      </c>
    </row>
    <row r="30" spans="2:3" ht="12.75">
      <c r="B30" s="2" t="s">
        <v>27</v>
      </c>
      <c r="C30" s="3">
        <v>148114.46</v>
      </c>
    </row>
    <row r="31" spans="2:3" ht="12.75">
      <c r="B31" s="2" t="s">
        <v>28</v>
      </c>
      <c r="C31" s="3">
        <v>206211.07</v>
      </c>
    </row>
    <row r="32" spans="2:3" ht="12.75">
      <c r="B32" s="2" t="s">
        <v>29</v>
      </c>
      <c r="C32" s="3">
        <v>47963.89</v>
      </c>
    </row>
    <row r="33" spans="2:3" ht="12.75">
      <c r="B33" s="2" t="s">
        <v>30</v>
      </c>
      <c r="C33" s="3">
        <v>120377.86</v>
      </c>
    </row>
    <row r="34" spans="2:3" ht="12.75">
      <c r="B34" s="2" t="s">
        <v>31</v>
      </c>
      <c r="C34" s="3">
        <v>57188.59</v>
      </c>
    </row>
    <row r="35" spans="2:3" ht="12.75">
      <c r="B35" s="2" t="s">
        <v>32</v>
      </c>
      <c r="C35" s="3">
        <v>5768.22</v>
      </c>
    </row>
    <row r="36" spans="2:3" ht="12.75">
      <c r="B36" s="2" t="s">
        <v>33</v>
      </c>
      <c r="C36" s="3">
        <v>12675.38</v>
      </c>
    </row>
    <row r="37" spans="2:3" ht="12.75">
      <c r="B37" s="2" t="s">
        <v>34</v>
      </c>
      <c r="C37" s="3">
        <v>50080.18</v>
      </c>
    </row>
    <row r="38" spans="2:3" ht="12.75">
      <c r="B38" s="2" t="s">
        <v>35</v>
      </c>
      <c r="C38" s="3">
        <v>15251.6</v>
      </c>
    </row>
    <row r="39" spans="2:3" ht="12.75">
      <c r="B39" s="2" t="s">
        <v>36</v>
      </c>
      <c r="C39" s="3">
        <v>12828.35</v>
      </c>
    </row>
    <row r="40" spans="2:3" ht="12.75">
      <c r="B40" s="2" t="s">
        <v>37</v>
      </c>
      <c r="C40" s="3">
        <v>7988.71</v>
      </c>
    </row>
    <row r="41" spans="2:3" ht="12.75">
      <c r="B41" s="2" t="s">
        <v>38</v>
      </c>
      <c r="C41" s="3">
        <v>9439.28</v>
      </c>
    </row>
    <row r="42" spans="2:3" ht="12.75">
      <c r="B42" s="2" t="s">
        <v>39</v>
      </c>
      <c r="C42" s="3">
        <v>22939.75</v>
      </c>
    </row>
    <row r="43" spans="2:3" ht="12.75">
      <c r="B43" s="2" t="s">
        <v>40</v>
      </c>
      <c r="C43" s="3">
        <v>58240.28</v>
      </c>
    </row>
    <row r="44" spans="2:3" ht="12.75">
      <c r="B44" s="2" t="s">
        <v>41</v>
      </c>
      <c r="C44" s="3">
        <v>49374.16</v>
      </c>
    </row>
    <row r="45" spans="2:3" ht="12.75">
      <c r="B45" s="2" t="s">
        <v>42</v>
      </c>
      <c r="C45" s="3">
        <v>57777.68</v>
      </c>
    </row>
    <row r="46" spans="2:3" ht="12.75">
      <c r="B46" s="2" t="s">
        <v>43</v>
      </c>
      <c r="C46" s="3">
        <v>85322.71</v>
      </c>
    </row>
    <row r="47" spans="2:3" ht="12.75">
      <c r="B47" s="2" t="s">
        <v>44</v>
      </c>
      <c r="C47" s="3">
        <v>171198.37</v>
      </c>
    </row>
    <row r="48" spans="2:3" ht="12.75">
      <c r="B48" s="2" t="s">
        <v>45</v>
      </c>
      <c r="C48" s="3">
        <v>2726.5</v>
      </c>
    </row>
    <row r="49" spans="2:3" ht="12.75">
      <c r="B49" s="2" t="s">
        <v>46</v>
      </c>
      <c r="C49" s="3">
        <v>114574.16</v>
      </c>
    </row>
    <row r="50" spans="2:3" ht="12.75">
      <c r="B50" s="2" t="s">
        <v>47</v>
      </c>
      <c r="C50" s="3">
        <v>33061.35</v>
      </c>
    </row>
    <row r="51" spans="2:3" ht="12.75">
      <c r="B51" s="2" t="s">
        <v>48</v>
      </c>
      <c r="C51" s="3">
        <v>519715.85</v>
      </c>
    </row>
    <row r="52" spans="2:3" ht="12.75">
      <c r="B52" s="2" t="s">
        <v>49</v>
      </c>
      <c r="C52" s="3">
        <v>23103.69</v>
      </c>
    </row>
    <row r="53" spans="2:3" ht="12.75">
      <c r="B53" s="2" t="s">
        <v>50</v>
      </c>
      <c r="C53" s="3">
        <v>38485.05</v>
      </c>
    </row>
    <row r="54" spans="2:3" ht="12.75">
      <c r="B54" s="2" t="s">
        <v>51</v>
      </c>
      <c r="C54" s="3">
        <v>18031.44</v>
      </c>
    </row>
    <row r="55" spans="2:3" ht="12.75">
      <c r="B55" s="2" t="s">
        <v>52</v>
      </c>
      <c r="C55" s="3">
        <v>54633.58</v>
      </c>
    </row>
    <row r="56" spans="2:3" ht="12.75">
      <c r="B56" s="2" t="s">
        <v>53</v>
      </c>
      <c r="C56" s="3">
        <v>77857.63</v>
      </c>
    </row>
    <row r="57" spans="2:3" ht="12.75">
      <c r="B57" s="2" t="s">
        <v>54</v>
      </c>
      <c r="C57" s="3">
        <v>108739.24</v>
      </c>
    </row>
    <row r="58" spans="2:3" ht="12.75">
      <c r="B58" s="2" t="s">
        <v>55</v>
      </c>
      <c r="C58" s="3">
        <v>217546.9</v>
      </c>
    </row>
    <row r="59" spans="2:3" ht="12.75">
      <c r="B59" s="2" t="s">
        <v>56</v>
      </c>
      <c r="C59" s="3">
        <v>12932.58</v>
      </c>
    </row>
    <row r="60" spans="2:3" ht="12.75">
      <c r="B60" s="2" t="s">
        <v>57</v>
      </c>
      <c r="C60" s="3">
        <v>16246.43</v>
      </c>
    </row>
    <row r="61" spans="2:3" ht="12.75">
      <c r="B61" s="2" t="s">
        <v>58</v>
      </c>
      <c r="C61" s="3">
        <v>18989.33</v>
      </c>
    </row>
    <row r="62" spans="2:3" ht="12.75">
      <c r="B62" s="2" t="s">
        <v>59</v>
      </c>
      <c r="C62" s="3">
        <v>56299.31</v>
      </c>
    </row>
    <row r="63" spans="2:3" ht="12.75">
      <c r="B63" s="2" t="s">
        <v>60</v>
      </c>
      <c r="C63" s="3">
        <v>88349.47</v>
      </c>
    </row>
    <row r="64" spans="2:3" ht="12.75">
      <c r="B64" s="2" t="s">
        <v>61</v>
      </c>
      <c r="C64" s="3">
        <v>42603.73</v>
      </c>
    </row>
    <row r="65" spans="2:3" ht="12.75">
      <c r="B65" s="2" t="s">
        <v>62</v>
      </c>
      <c r="C65" s="3">
        <v>43591.28</v>
      </c>
    </row>
    <row r="66" spans="2:3" ht="12.75">
      <c r="B66" s="2" t="s">
        <v>63</v>
      </c>
      <c r="C66" s="3">
        <v>51220.56</v>
      </c>
    </row>
    <row r="67" spans="2:3" ht="12.75">
      <c r="B67" s="2" t="s">
        <v>64</v>
      </c>
      <c r="C67" s="3">
        <v>113910.67</v>
      </c>
    </row>
    <row r="68" spans="2:3" ht="12.75">
      <c r="B68" s="2" t="s">
        <v>65</v>
      </c>
      <c r="C68" s="3">
        <v>16061.18</v>
      </c>
    </row>
    <row r="70" ht="12.75">
      <c r="C70" s="3">
        <f>SUM(C3:C69)</f>
        <v>4200000.000000001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9"/>
  <sheetViews>
    <sheetView tabSelected="1" workbookViewId="0" topLeftCell="A3">
      <selection activeCell="A13" sqref="A13"/>
    </sheetView>
  </sheetViews>
  <sheetFormatPr defaultColWidth="9.00390625" defaultRowHeight="12.75"/>
  <cols>
    <col min="1" max="1" width="7.875" style="1" customWidth="1"/>
    <col min="2" max="2" width="15.75390625" style="3" customWidth="1"/>
    <col min="3" max="3" width="17.625" style="5" customWidth="1"/>
    <col min="4" max="4" width="15.25390625" style="3" customWidth="1"/>
    <col min="5" max="5" width="12.00390625" style="3" customWidth="1"/>
    <col min="6" max="6" width="17.00390625" style="3" customWidth="1"/>
    <col min="7" max="7" width="12.00390625" style="3" customWidth="1"/>
    <col min="8" max="8" width="32.625" style="3" customWidth="1"/>
    <col min="9" max="11" width="12.00390625" style="3" customWidth="1"/>
    <col min="12" max="21" width="9.125" style="4" customWidth="1"/>
  </cols>
  <sheetData>
    <row r="2" spans="1:6" ht="12.75">
      <c r="A2" s="1" t="s">
        <v>0</v>
      </c>
      <c r="B2" s="3">
        <v>129959.23</v>
      </c>
      <c r="C2" s="5">
        <v>0.976817488248165</v>
      </c>
      <c r="D2" s="3">
        <f>B2*C2</f>
        <v>126946.44862326556</v>
      </c>
      <c r="F2" s="3">
        <v>126946.45</v>
      </c>
    </row>
    <row r="3" spans="1:6" ht="12.75">
      <c r="A3" s="1" t="s">
        <v>1</v>
      </c>
      <c r="B3" s="3">
        <v>183114.83</v>
      </c>
      <c r="C3" s="5">
        <v>0.976817488248165</v>
      </c>
      <c r="D3" s="3">
        <f>B3*C3</f>
        <v>178869.7683015897</v>
      </c>
      <c r="F3" s="3">
        <v>178869.77</v>
      </c>
    </row>
    <row r="4" spans="1:6" ht="12.75">
      <c r="A4" s="1" t="s">
        <v>2</v>
      </c>
      <c r="B4" s="3">
        <v>65052.35</v>
      </c>
      <c r="C4" s="5">
        <v>0.976817488248165</v>
      </c>
      <c r="D4" s="3">
        <f aca="true" t="shared" si="0" ref="D4:D67">B4*C4</f>
        <v>63544.27313164051</v>
      </c>
      <c r="F4" s="3">
        <v>63544.27</v>
      </c>
    </row>
    <row r="5" spans="1:6" ht="12.75">
      <c r="A5" s="1" t="s">
        <v>3</v>
      </c>
      <c r="B5" s="3">
        <v>6704.53</v>
      </c>
      <c r="C5" s="5">
        <v>0.976817488248165</v>
      </c>
      <c r="D5" s="3">
        <f t="shared" si="0"/>
        <v>6549.102154484469</v>
      </c>
      <c r="F5" s="3">
        <v>6549.1</v>
      </c>
    </row>
    <row r="6" spans="1:6" ht="12.75">
      <c r="A6" s="1" t="s">
        <v>4</v>
      </c>
      <c r="B6" s="3">
        <v>95956.7</v>
      </c>
      <c r="C6" s="5">
        <v>0.976817488248165</v>
      </c>
      <c r="D6" s="3">
        <f t="shared" si="0"/>
        <v>93732.18267458268</v>
      </c>
      <c r="F6" s="3">
        <v>93732.18</v>
      </c>
    </row>
    <row r="7" spans="1:6" ht="12.75">
      <c r="A7" s="1" t="s">
        <v>5</v>
      </c>
      <c r="B7" s="3">
        <v>21391.52</v>
      </c>
      <c r="C7" s="5">
        <v>0.976817488248165</v>
      </c>
      <c r="D7" s="3">
        <f t="shared" si="0"/>
        <v>20895.610836210384</v>
      </c>
      <c r="F7" s="3">
        <v>20895.61</v>
      </c>
    </row>
    <row r="8" spans="1:6" ht="12.75">
      <c r="A8" s="1" t="s">
        <v>6</v>
      </c>
      <c r="B8" s="3">
        <v>125776.58</v>
      </c>
      <c r="C8" s="5">
        <v>0.976817488248165</v>
      </c>
      <c r="D8" s="3">
        <f t="shared" si="0"/>
        <v>122860.76295604437</v>
      </c>
      <c r="F8" s="3">
        <v>122860.76</v>
      </c>
    </row>
    <row r="9" spans="1:6" ht="12.75">
      <c r="A9" s="1" t="s">
        <v>7</v>
      </c>
      <c r="B9" s="3">
        <v>62100</v>
      </c>
      <c r="C9" s="5">
        <v>0.976817488248165</v>
      </c>
      <c r="D9" s="3">
        <f t="shared" si="0"/>
        <v>60660.36602021104</v>
      </c>
      <c r="F9" s="3">
        <v>60660.37</v>
      </c>
    </row>
    <row r="10" spans="1:6" ht="12.75">
      <c r="A10" s="1" t="s">
        <v>8</v>
      </c>
      <c r="B10" s="3">
        <v>72754.5</v>
      </c>
      <c r="C10" s="5">
        <v>0.976817488248165</v>
      </c>
      <c r="D10" s="3">
        <f t="shared" si="0"/>
        <v>71067.86794875111</v>
      </c>
      <c r="F10" s="3">
        <v>71067.87</v>
      </c>
    </row>
    <row r="11" spans="1:6" ht="12.75">
      <c r="A11" s="1" t="s">
        <v>9</v>
      </c>
      <c r="B11" s="3">
        <v>52412.83</v>
      </c>
      <c r="C11" s="5">
        <v>0.976817488248165</v>
      </c>
      <c r="D11" s="3">
        <f t="shared" si="0"/>
        <v>51197.768952578066</v>
      </c>
      <c r="F11" s="3">
        <v>51197.77</v>
      </c>
    </row>
    <row r="12" spans="1:6" ht="12.75">
      <c r="A12" s="1" t="s">
        <v>10</v>
      </c>
      <c r="B12" s="3">
        <v>49612.53</v>
      </c>
      <c r="C12" s="5">
        <v>0.976817488248165</v>
      </c>
      <c r="D12" s="3">
        <f t="shared" si="0"/>
        <v>48462.38694023673</v>
      </c>
      <c r="F12" s="3">
        <v>48462.39</v>
      </c>
    </row>
    <row r="13" spans="1:6" ht="12.75">
      <c r="A13" s="1" t="s">
        <v>11</v>
      </c>
      <c r="B13" s="3">
        <v>36302.73</v>
      </c>
      <c r="C13" s="5">
        <v>0.976817488248165</v>
      </c>
      <c r="D13" s="3">
        <f t="shared" si="0"/>
        <v>35461.141535151306</v>
      </c>
      <c r="F13" s="3">
        <v>35461.14</v>
      </c>
    </row>
    <row r="14" spans="1:6" ht="12.75">
      <c r="A14" s="1" t="s">
        <v>12</v>
      </c>
      <c r="B14" s="3">
        <v>17699.96</v>
      </c>
      <c r="C14" s="5">
        <v>0.976817488248165</v>
      </c>
      <c r="D14" s="3">
        <f t="shared" si="0"/>
        <v>17289.630469292988</v>
      </c>
      <c r="F14" s="3">
        <v>17289.63</v>
      </c>
    </row>
    <row r="15" spans="1:6" ht="12.75">
      <c r="A15" s="1" t="s">
        <v>13</v>
      </c>
      <c r="B15" s="3">
        <v>978.21</v>
      </c>
      <c r="C15" s="5">
        <v>0.976817488248165</v>
      </c>
      <c r="D15" s="3">
        <f t="shared" si="0"/>
        <v>955.5326351792374</v>
      </c>
      <c r="F15" s="3">
        <v>955.53</v>
      </c>
    </row>
    <row r="16" spans="1:6" ht="12.75">
      <c r="A16" s="1" t="s">
        <v>14</v>
      </c>
      <c r="B16" s="3">
        <v>13643.42</v>
      </c>
      <c r="C16" s="5">
        <v>0.976817488248165</v>
      </c>
      <c r="D16" s="3">
        <f t="shared" si="0"/>
        <v>13327.131255514778</v>
      </c>
      <c r="F16" s="3">
        <v>13327.13</v>
      </c>
    </row>
    <row r="17" spans="1:6" ht="12.75">
      <c r="A17" s="1" t="s">
        <v>15</v>
      </c>
      <c r="B17" s="3">
        <v>12959.41</v>
      </c>
      <c r="C17" s="5">
        <v>0.976817488248165</v>
      </c>
      <c r="D17" s="3">
        <f t="shared" si="0"/>
        <v>12658.978325378152</v>
      </c>
      <c r="F17" s="3">
        <v>12658.98</v>
      </c>
    </row>
    <row r="18" spans="1:6" ht="12.75">
      <c r="A18" s="1" t="s">
        <v>16</v>
      </c>
      <c r="B18" s="3">
        <v>28719.36</v>
      </c>
      <c r="C18" s="5">
        <v>0.976817488248165</v>
      </c>
      <c r="D18" s="3">
        <f t="shared" si="0"/>
        <v>28053.57309929482</v>
      </c>
      <c r="F18" s="3">
        <v>28053.57</v>
      </c>
    </row>
    <row r="19" spans="1:6" ht="12.75">
      <c r="A19" s="1" t="s">
        <v>17</v>
      </c>
      <c r="B19" s="3">
        <v>18294.34</v>
      </c>
      <c r="C19" s="5">
        <v>0.976817488248165</v>
      </c>
      <c r="D19" s="3">
        <f t="shared" si="0"/>
        <v>17870.231247957934</v>
      </c>
      <c r="F19" s="3">
        <v>17870.23</v>
      </c>
    </row>
    <row r="20" spans="1:6" ht="12.75">
      <c r="A20" s="1" t="s">
        <v>18</v>
      </c>
      <c r="B20" s="3">
        <v>11660.76</v>
      </c>
      <c r="C20" s="5">
        <v>0.976817488248165</v>
      </c>
      <c r="D20" s="3">
        <f t="shared" si="0"/>
        <v>11390.434294264673</v>
      </c>
      <c r="F20" s="3">
        <v>11390.43</v>
      </c>
    </row>
    <row r="21" spans="1:6" ht="12.75">
      <c r="A21" s="1" t="s">
        <v>19</v>
      </c>
      <c r="B21" s="3">
        <v>17378.19</v>
      </c>
      <c r="C21" s="5">
        <v>0.976817488248165</v>
      </c>
      <c r="D21" s="3">
        <f t="shared" si="0"/>
        <v>16975.319906099376</v>
      </c>
      <c r="F21" s="3">
        <v>16975.32</v>
      </c>
    </row>
    <row r="22" spans="1:6" ht="12.75">
      <c r="A22" s="1" t="s">
        <v>20</v>
      </c>
      <c r="B22" s="3">
        <v>21262.18</v>
      </c>
      <c r="C22" s="5">
        <v>0.976817488248165</v>
      </c>
      <c r="D22" s="3">
        <f t="shared" si="0"/>
        <v>20769.26926228037</v>
      </c>
      <c r="F22" s="3">
        <v>20769.27</v>
      </c>
    </row>
    <row r="23" spans="1:6" ht="12.75">
      <c r="A23" s="1" t="s">
        <v>21</v>
      </c>
      <c r="B23" s="3">
        <v>33708.42</v>
      </c>
      <c r="C23" s="5">
        <v>0.976817488248165</v>
      </c>
      <c r="D23" s="3">
        <f t="shared" si="0"/>
        <v>32926.97415721421</v>
      </c>
      <c r="F23" s="3">
        <v>32926.97</v>
      </c>
    </row>
    <row r="24" spans="1:6" ht="12.75">
      <c r="A24" s="1" t="s">
        <v>22</v>
      </c>
      <c r="B24" s="3">
        <v>164160</v>
      </c>
      <c r="C24" s="5">
        <v>0.976817488248165</v>
      </c>
      <c r="D24" s="3">
        <f t="shared" si="0"/>
        <v>160354.35887081875</v>
      </c>
      <c r="F24" s="3">
        <v>160354.36</v>
      </c>
    </row>
    <row r="25" spans="1:6" ht="12.75">
      <c r="A25" s="1" t="s">
        <v>23</v>
      </c>
      <c r="B25" s="3">
        <v>14332.68</v>
      </c>
      <c r="C25" s="5">
        <v>0.976817488248165</v>
      </c>
      <c r="D25" s="3">
        <f t="shared" si="0"/>
        <v>14000.41247746471</v>
      </c>
      <c r="F25" s="3">
        <v>14000.41</v>
      </c>
    </row>
    <row r="26" spans="1:6" ht="12.75">
      <c r="A26" s="1" t="s">
        <v>24</v>
      </c>
      <c r="B26" s="3">
        <v>150694.81</v>
      </c>
      <c r="C26" s="5">
        <v>0.976817488248165</v>
      </c>
      <c r="D26" s="3">
        <f t="shared" si="0"/>
        <v>147201.32579623445</v>
      </c>
      <c r="F26" s="3">
        <v>147201.33</v>
      </c>
    </row>
    <row r="27" spans="1:6" ht="12.75">
      <c r="A27" s="1" t="s">
        <v>25</v>
      </c>
      <c r="B27" s="3">
        <v>4273.99</v>
      </c>
      <c r="C27" s="5">
        <v>0.976817488248165</v>
      </c>
      <c r="D27" s="3">
        <f t="shared" si="0"/>
        <v>4174.908176597774</v>
      </c>
      <c r="F27" s="3">
        <v>4174.91</v>
      </c>
    </row>
    <row r="28" spans="1:6" ht="12.75">
      <c r="A28" s="1" t="s">
        <v>26</v>
      </c>
      <c r="B28" s="3">
        <v>14725.15</v>
      </c>
      <c r="C28" s="5">
        <v>0.976817488248165</v>
      </c>
      <c r="D28" s="3">
        <f t="shared" si="0"/>
        <v>14383.784037077467</v>
      </c>
      <c r="F28" s="3">
        <v>14383.78</v>
      </c>
    </row>
    <row r="29" spans="1:6" ht="12.75">
      <c r="A29" s="1" t="s">
        <v>27</v>
      </c>
      <c r="B29" s="3">
        <v>151629.62</v>
      </c>
      <c r="C29" s="5">
        <v>0.976817488248165</v>
      </c>
      <c r="D29" s="3">
        <f t="shared" si="0"/>
        <v>148114.4645524237</v>
      </c>
      <c r="F29" s="3">
        <v>148114.46</v>
      </c>
    </row>
    <row r="30" spans="1:6" ht="12.75">
      <c r="A30" s="1" t="s">
        <v>28</v>
      </c>
      <c r="B30" s="3">
        <v>211105.01</v>
      </c>
      <c r="C30" s="5">
        <v>0.976817488248165</v>
      </c>
      <c r="D30" s="3">
        <f t="shared" si="0"/>
        <v>206211.06562480374</v>
      </c>
      <c r="F30" s="3">
        <v>206211.07</v>
      </c>
    </row>
    <row r="31" spans="1:6" ht="12.75">
      <c r="A31" s="1" t="s">
        <v>29</v>
      </c>
      <c r="B31" s="3">
        <v>49102.2</v>
      </c>
      <c r="C31" s="5">
        <v>0.976817488248165</v>
      </c>
      <c r="D31" s="3">
        <f t="shared" si="0"/>
        <v>47963.887671459044</v>
      </c>
      <c r="F31" s="3">
        <v>47963.89</v>
      </c>
    </row>
    <row r="32" spans="1:6" ht="12.75">
      <c r="A32" s="1" t="s">
        <v>30</v>
      </c>
      <c r="B32" s="3">
        <v>123234.75</v>
      </c>
      <c r="C32" s="5">
        <v>0.976817488248165</v>
      </c>
      <c r="D32" s="3">
        <f t="shared" si="0"/>
        <v>120377.85895989054</v>
      </c>
      <c r="F32" s="3">
        <v>120377.86</v>
      </c>
    </row>
    <row r="33" spans="1:6" ht="12.75">
      <c r="A33" s="1" t="s">
        <v>31</v>
      </c>
      <c r="B33" s="3">
        <v>58545.83</v>
      </c>
      <c r="C33" s="5">
        <v>0.976817488248165</v>
      </c>
      <c r="D33" s="3">
        <f>B33*C33</f>
        <v>57188.590608004066</v>
      </c>
      <c r="F33" s="3">
        <v>57188.59</v>
      </c>
    </row>
    <row r="34" spans="1:6" ht="12.75">
      <c r="A34" s="1" t="s">
        <v>32</v>
      </c>
      <c r="B34" s="3">
        <v>5905.12</v>
      </c>
      <c r="C34" s="5">
        <v>0.976817488248165</v>
      </c>
      <c r="D34" s="3">
        <f t="shared" si="0"/>
        <v>5768.224486204003</v>
      </c>
      <c r="F34" s="3">
        <v>5768.22</v>
      </c>
    </row>
    <row r="35" spans="1:6" ht="12.75">
      <c r="A35" s="1" t="s">
        <v>33</v>
      </c>
      <c r="B35" s="3">
        <v>12976.2</v>
      </c>
      <c r="C35" s="5">
        <v>0.976817488248165</v>
      </c>
      <c r="D35" s="3">
        <f t="shared" si="0"/>
        <v>12675.379091005838</v>
      </c>
      <c r="F35" s="3">
        <v>12675.38</v>
      </c>
    </row>
    <row r="36" spans="1:6" ht="12.75">
      <c r="A36" s="1" t="s">
        <v>34</v>
      </c>
      <c r="B36" s="3">
        <v>51268.72</v>
      </c>
      <c r="C36" s="5">
        <v>0.976817488248165</v>
      </c>
      <c r="D36" s="3">
        <f t="shared" si="0"/>
        <v>50080.18229609846</v>
      </c>
      <c r="F36" s="3">
        <v>50080.18</v>
      </c>
    </row>
    <row r="37" spans="1:6" ht="12.75">
      <c r="A37" s="1" t="s">
        <v>35</v>
      </c>
      <c r="B37" s="3">
        <v>15613.56</v>
      </c>
      <c r="C37" s="5">
        <v>0.976817488248165</v>
      </c>
      <c r="D37" s="3">
        <f t="shared" si="0"/>
        <v>15251.598461812018</v>
      </c>
      <c r="F37" s="3">
        <v>15251.6</v>
      </c>
    </row>
    <row r="38" spans="1:6" ht="12.75">
      <c r="A38" s="1" t="s">
        <v>36</v>
      </c>
      <c r="B38" s="3">
        <v>13132.8</v>
      </c>
      <c r="C38" s="5">
        <v>0.976817488248165</v>
      </c>
      <c r="D38" s="3">
        <f t="shared" si="0"/>
        <v>12828.348709665499</v>
      </c>
      <c r="F38" s="3">
        <v>12828.35</v>
      </c>
    </row>
    <row r="39" spans="1:6" ht="12.75">
      <c r="A39" s="1" t="s">
        <v>37</v>
      </c>
      <c r="B39" s="3">
        <v>8178.3</v>
      </c>
      <c r="C39" s="5">
        <v>0.976817488248165</v>
      </c>
      <c r="D39" s="3">
        <f t="shared" si="0"/>
        <v>7988.7064641399675</v>
      </c>
      <c r="F39" s="3">
        <v>7988.71</v>
      </c>
    </row>
    <row r="40" spans="1:6" ht="12.75">
      <c r="A40" s="1" t="s">
        <v>38</v>
      </c>
      <c r="B40" s="3">
        <v>9663.3</v>
      </c>
      <c r="C40" s="5">
        <v>0.976817488248165</v>
      </c>
      <c r="D40" s="3">
        <f t="shared" si="0"/>
        <v>9439.280434188491</v>
      </c>
      <c r="F40" s="3">
        <v>9439.28</v>
      </c>
    </row>
    <row r="41" spans="1:6" ht="12.75">
      <c r="A41" s="1" t="s">
        <v>39</v>
      </c>
      <c r="B41" s="3">
        <v>23484.17</v>
      </c>
      <c r="C41" s="5">
        <v>0.976817488248165</v>
      </c>
      <c r="D41" s="3">
        <f t="shared" si="0"/>
        <v>22939.747952992908</v>
      </c>
      <c r="F41" s="3">
        <v>22939.75</v>
      </c>
    </row>
    <row r="42" spans="1:6" ht="12.75">
      <c r="A42" s="1" t="s">
        <v>40</v>
      </c>
      <c r="B42" s="3">
        <v>59622.48</v>
      </c>
      <c r="C42" s="5">
        <v>0.976817488248165</v>
      </c>
      <c r="D42" s="3">
        <f t="shared" si="0"/>
        <v>58240.28115672645</v>
      </c>
      <c r="F42" s="3">
        <v>58240.28</v>
      </c>
    </row>
    <row r="43" spans="1:6" ht="12.75">
      <c r="A43" s="1" t="s">
        <v>41</v>
      </c>
      <c r="B43" s="3">
        <v>50545.94</v>
      </c>
      <c r="C43" s="5">
        <v>0.976817488248165</v>
      </c>
      <c r="D43" s="3">
        <f t="shared" si="0"/>
        <v>49374.15815194245</v>
      </c>
      <c r="F43" s="3">
        <v>49374.16</v>
      </c>
    </row>
    <row r="44" spans="1:6" ht="12.75">
      <c r="A44" s="1" t="s">
        <v>42</v>
      </c>
      <c r="B44" s="3">
        <v>59148.9</v>
      </c>
      <c r="C44" s="5">
        <v>0.976817488248165</v>
      </c>
      <c r="D44" s="3">
        <f t="shared" si="0"/>
        <v>57777.67993064188</v>
      </c>
      <c r="F44" s="3">
        <v>57777.68</v>
      </c>
    </row>
    <row r="45" spans="1:6" ht="12.75">
      <c r="A45" s="1" t="s">
        <v>43</v>
      </c>
      <c r="B45" s="3">
        <v>87347.65</v>
      </c>
      <c r="C45" s="5">
        <v>0.976817488248165</v>
      </c>
      <c r="D45" s="3">
        <f t="shared" si="0"/>
        <v>85322.71207737982</v>
      </c>
      <c r="F45" s="3">
        <v>85322.71</v>
      </c>
    </row>
    <row r="46" spans="1:6" ht="12.75">
      <c r="A46" s="1" t="s">
        <v>44</v>
      </c>
      <c r="B46" s="3">
        <v>175261.37</v>
      </c>
      <c r="C46" s="5">
        <v>0.976817488248165</v>
      </c>
      <c r="D46" s="3">
        <f t="shared" si="0"/>
        <v>171198.3712303323</v>
      </c>
      <c r="F46" s="3">
        <v>171198.37</v>
      </c>
    </row>
    <row r="47" spans="1:6" ht="12.75">
      <c r="A47" s="1" t="s">
        <v>45</v>
      </c>
      <c r="B47" s="3">
        <v>2791.21</v>
      </c>
      <c r="C47" s="5">
        <v>0.976817488248165</v>
      </c>
      <c r="D47" s="3">
        <f t="shared" si="0"/>
        <v>2726.5027413731605</v>
      </c>
      <c r="F47" s="3">
        <v>2726.5</v>
      </c>
    </row>
    <row r="48" spans="1:6" ht="12.75">
      <c r="A48" s="1" t="s">
        <v>46</v>
      </c>
      <c r="B48" s="3">
        <v>117293.31</v>
      </c>
      <c r="C48" s="5">
        <v>0.976817488248165</v>
      </c>
      <c r="D48" s="3">
        <f t="shared" si="0"/>
        <v>114574.15646251336</v>
      </c>
      <c r="F48" s="3">
        <v>114574.16</v>
      </c>
    </row>
    <row r="49" spans="1:6" ht="12.75">
      <c r="A49" s="1" t="s">
        <v>47</v>
      </c>
      <c r="B49" s="3">
        <v>33845.98</v>
      </c>
      <c r="C49" s="5">
        <v>0.976817488248165</v>
      </c>
      <c r="D49" s="3">
        <f t="shared" si="0"/>
        <v>33061.34517089763</v>
      </c>
      <c r="F49" s="3">
        <v>33061.35</v>
      </c>
    </row>
    <row r="50" spans="1:6" ht="12.75">
      <c r="A50" s="1" t="s">
        <v>48</v>
      </c>
      <c r="B50" s="3">
        <v>532050.12</v>
      </c>
      <c r="C50" s="5">
        <v>0.976817488248165</v>
      </c>
      <c r="D50" s="3">
        <f t="shared" si="0"/>
        <v>519715.8618405347</v>
      </c>
      <c r="F50" s="3">
        <v>519715.86</v>
      </c>
    </row>
    <row r="51" spans="1:6" ht="12.75">
      <c r="A51" s="1" t="s">
        <v>49</v>
      </c>
      <c r="B51" s="3">
        <v>23652</v>
      </c>
      <c r="C51" s="5">
        <v>0.976817488248165</v>
      </c>
      <c r="D51" s="3">
        <f t="shared" si="0"/>
        <v>23103.6872320456</v>
      </c>
      <c r="F51" s="3">
        <v>23103.69</v>
      </c>
    </row>
    <row r="52" spans="1:6" ht="12.75">
      <c r="A52" s="1" t="s">
        <v>50</v>
      </c>
      <c r="B52" s="3">
        <v>39398.4</v>
      </c>
      <c r="C52" s="5">
        <v>0.976817488248165</v>
      </c>
      <c r="D52" s="3">
        <f t="shared" si="0"/>
        <v>38485.0461289965</v>
      </c>
      <c r="F52" s="3">
        <v>38485.05</v>
      </c>
    </row>
    <row r="53" spans="1:6" ht="12.75">
      <c r="A53" s="1" t="s">
        <v>51</v>
      </c>
      <c r="B53" s="3">
        <v>18459.37</v>
      </c>
      <c r="C53" s="5">
        <v>0.976817488248165</v>
      </c>
      <c r="D53" s="3">
        <f t="shared" si="0"/>
        <v>18031.43543804353</v>
      </c>
      <c r="F53" s="3">
        <v>18031.44</v>
      </c>
    </row>
    <row r="54" spans="1:6" ht="12.75">
      <c r="A54" s="1" t="s">
        <v>52</v>
      </c>
      <c r="B54" s="3">
        <v>55930.18</v>
      </c>
      <c r="C54" s="5">
        <v>0.976817488248165</v>
      </c>
      <c r="D54" s="3">
        <f t="shared" si="0"/>
        <v>54633.57794486775</v>
      </c>
      <c r="F54" s="3">
        <v>54633.58</v>
      </c>
    </row>
    <row r="55" spans="1:6" ht="12.75">
      <c r="A55" s="1" t="s">
        <v>53</v>
      </c>
      <c r="B55" s="3">
        <v>79705.4</v>
      </c>
      <c r="C55" s="5">
        <v>0.976817488248165</v>
      </c>
      <c r="D55" s="3">
        <f t="shared" si="0"/>
        <v>77857.62862781528</v>
      </c>
      <c r="F55" s="3">
        <v>77857.63</v>
      </c>
    </row>
    <row r="56" spans="1:6" ht="12.75">
      <c r="A56" s="1" t="s">
        <v>54</v>
      </c>
      <c r="B56" s="3">
        <v>111319.92</v>
      </c>
      <c r="C56" s="5">
        <v>0.976817488248165</v>
      </c>
      <c r="D56" s="3">
        <f t="shared" si="0"/>
        <v>108739.24464638667</v>
      </c>
      <c r="F56" s="3">
        <v>108739.24</v>
      </c>
    </row>
    <row r="57" spans="1:6" ht="12.75">
      <c r="A57" s="1" t="s">
        <v>55</v>
      </c>
      <c r="B57" s="3">
        <v>222709.88</v>
      </c>
      <c r="C57" s="5">
        <v>0.976817488248165</v>
      </c>
      <c r="D57" s="3">
        <f t="shared" si="0"/>
        <v>217546.90558965024</v>
      </c>
      <c r="F57" s="3">
        <v>217546.91</v>
      </c>
    </row>
    <row r="58" spans="1:6" ht="12.75">
      <c r="A58" s="1" t="s">
        <v>56</v>
      </c>
      <c r="B58" s="3">
        <v>13239.5</v>
      </c>
      <c r="C58" s="5">
        <v>0.976817488248165</v>
      </c>
      <c r="D58" s="3">
        <f t="shared" si="0"/>
        <v>12932.57513566158</v>
      </c>
      <c r="F58" s="3">
        <v>12932.58</v>
      </c>
    </row>
    <row r="59" spans="1:6" ht="12.75">
      <c r="A59" s="1" t="s">
        <v>57</v>
      </c>
      <c r="B59" s="3">
        <v>16632</v>
      </c>
      <c r="C59" s="5">
        <v>0.976817488248165</v>
      </c>
      <c r="D59" s="3">
        <f t="shared" si="0"/>
        <v>16246.42846454348</v>
      </c>
      <c r="F59" s="3">
        <v>16246.43</v>
      </c>
    </row>
    <row r="60" spans="1:6" ht="12.75">
      <c r="A60" s="1" t="s">
        <v>58</v>
      </c>
      <c r="B60" s="3">
        <v>19440</v>
      </c>
      <c r="C60" s="5">
        <v>0.976817488248165</v>
      </c>
      <c r="D60" s="3">
        <f t="shared" si="0"/>
        <v>18989.331971544325</v>
      </c>
      <c r="F60" s="3">
        <v>18989.33</v>
      </c>
    </row>
    <row r="61" spans="1:6" ht="12.75">
      <c r="A61" s="1" t="s">
        <v>59</v>
      </c>
      <c r="B61" s="3">
        <v>57635.44</v>
      </c>
      <c r="C61" s="5">
        <v>0.976817488248165</v>
      </c>
      <c r="D61" s="3">
        <f t="shared" si="0"/>
        <v>56299.30573487782</v>
      </c>
      <c r="F61" s="3">
        <v>56299.31</v>
      </c>
    </row>
    <row r="62" spans="1:6" ht="12.75">
      <c r="A62" s="1" t="s">
        <v>60</v>
      </c>
      <c r="B62" s="3">
        <v>90446.24</v>
      </c>
      <c r="C62" s="5">
        <v>0.976817488248165</v>
      </c>
      <c r="D62" s="3">
        <f t="shared" si="0"/>
        <v>88349.46897829071</v>
      </c>
      <c r="F62" s="3">
        <v>88349.47</v>
      </c>
    </row>
    <row r="63" spans="1:6" ht="12.75">
      <c r="A63" s="1" t="s">
        <v>61</v>
      </c>
      <c r="B63" s="3">
        <v>43614.83</v>
      </c>
      <c r="C63" s="5">
        <v>0.976817488248165</v>
      </c>
      <c r="D63" s="3">
        <f t="shared" si="0"/>
        <v>42603.72869097071</v>
      </c>
      <c r="F63" s="3">
        <v>42603.73</v>
      </c>
    </row>
    <row r="64" spans="1:8" ht="12.75">
      <c r="A64" s="1" t="s">
        <v>62</v>
      </c>
      <c r="B64" s="3">
        <v>44625.82</v>
      </c>
      <c r="C64" s="5">
        <v>0.976817488248165</v>
      </c>
      <c r="D64" s="3">
        <f t="shared" si="0"/>
        <v>43591.28140341472</v>
      </c>
      <c r="F64" s="3">
        <v>43591.28</v>
      </c>
      <c r="H64" s="5">
        <f>E69/B69</f>
        <v>0.976817488248165</v>
      </c>
    </row>
    <row r="65" spans="1:6" ht="12.75">
      <c r="A65" s="1" t="s">
        <v>63</v>
      </c>
      <c r="B65" s="3">
        <v>52436.16</v>
      </c>
      <c r="C65" s="5">
        <v>0.976817488248165</v>
      </c>
      <c r="D65" s="3">
        <f t="shared" si="0"/>
        <v>51220.5581045789</v>
      </c>
      <c r="F65" s="3">
        <v>51220.56</v>
      </c>
    </row>
    <row r="66" spans="1:6" ht="12.75">
      <c r="A66" s="1" t="s">
        <v>64</v>
      </c>
      <c r="B66" s="3">
        <v>116614.08</v>
      </c>
      <c r="C66" s="5">
        <v>0.976817488248165</v>
      </c>
      <c r="D66" s="3">
        <f t="shared" si="0"/>
        <v>113910.67271997056</v>
      </c>
      <c r="F66" s="3">
        <v>113910.67</v>
      </c>
    </row>
    <row r="67" spans="1:6" ht="12.75">
      <c r="A67" s="1" t="s">
        <v>65</v>
      </c>
      <c r="B67" s="3">
        <v>16442.35</v>
      </c>
      <c r="C67" s="5">
        <v>0.976817488248165</v>
      </c>
      <c r="D67" s="3">
        <f t="shared" si="0"/>
        <v>16061.175027897214</v>
      </c>
      <c r="F67" s="3">
        <v>16061.18</v>
      </c>
    </row>
    <row r="68" ht="12.75">
      <c r="F68" s="3">
        <f>SUM(F2:F67)</f>
        <v>4200000.0200000005</v>
      </c>
    </row>
    <row r="69" spans="2:5" ht="12.75">
      <c r="B69" s="3">
        <f>SUM(B2:B68)</f>
        <v>4299677.319999998</v>
      </c>
      <c r="D69" s="3">
        <f>SUM(D2:D68)</f>
        <v>4200000.000000001</v>
      </c>
      <c r="E69" s="3">
        <v>4200000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dcterms:created xsi:type="dcterms:W3CDTF">1997-02-26T13:46:56Z</dcterms:created>
  <dcterms:modified xsi:type="dcterms:W3CDTF">2023-10-10T08:53:29Z</dcterms:modified>
  <cp:category/>
  <cp:version/>
  <cp:contentType/>
  <cp:contentStatus/>
</cp:coreProperties>
</file>