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39" documentId="8_{DFBC741B-1EF2-4809-ABCA-EB1C5540C73C}" xr6:coauthVersionLast="47" xr6:coauthVersionMax="47" xr10:uidLastSave="{CF10C834-52E7-47AC-85E1-2650D1AA4BFD}"/>
  <bookViews>
    <workbookView xWindow="-120" yWindow="-120" windowWidth="24240" windowHeight="13020" xr2:uid="{00000000-000D-0000-FFFF-FFFF00000000}"/>
  </bookViews>
  <sheets>
    <sheet name="formularz do części 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" l="1"/>
  <c r="F26" i="5" s="1"/>
  <c r="F19" i="5"/>
  <c r="G7" i="5"/>
  <c r="F11" i="5"/>
  <c r="G11" i="5" l="1"/>
  <c r="F12" i="5"/>
  <c r="G12" i="5" s="1"/>
  <c r="F10" i="5"/>
  <c r="F13" i="5"/>
  <c r="G13" i="5" s="1"/>
  <c r="F14" i="5"/>
  <c r="G14" i="5" s="1"/>
  <c r="F15" i="5"/>
  <c r="G15" i="5" s="1"/>
  <c r="F20" i="5" l="1"/>
  <c r="F21" i="5" s="1"/>
  <c r="G10" i="5"/>
  <c r="G20" i="5" s="1"/>
  <c r="G21" i="5" l="1"/>
  <c r="F27" i="5"/>
  <c r="F28" i="5" s="1"/>
</calcChain>
</file>

<file path=xl/sharedStrings.xml><?xml version="1.0" encoding="utf-8"?>
<sst xmlns="http://schemas.openxmlformats.org/spreadsheetml/2006/main" count="38" uniqueCount="28">
  <si>
    <t>Przedmiot ubezpieczenia</t>
  </si>
  <si>
    <t>Suma ubezpieczenia</t>
  </si>
  <si>
    <t>Składka roczna</t>
  </si>
  <si>
    <t>Składka za okres obowiązywania Umowy Generalnej Ubezpieczenia</t>
  </si>
  <si>
    <r>
      <t xml:space="preserve">(pełna nazwa/firma, adres, w zależności od podmiotu: NIP /PESEL, KRS/CEiDG)
</t>
    </r>
    <r>
      <rPr>
        <b/>
        <sz val="9"/>
        <color theme="1"/>
        <rFont val="Calibri"/>
        <family val="2"/>
        <charset val="238"/>
        <scheme val="minor"/>
      </rPr>
      <t>reprezentowany przez:</t>
    </r>
    <r>
      <rPr>
        <sz val="9"/>
        <color theme="1"/>
        <rFont val="Calibri"/>
        <family val="2"/>
        <charset val="238"/>
        <scheme val="minor"/>
      </rPr>
      <t xml:space="preserve">
(imię, nazwisko, stanowisko /podstawa do reprezentacji)</t>
    </r>
  </si>
  <si>
    <t>Łącznie</t>
  </si>
  <si>
    <t>L.p.</t>
  </si>
  <si>
    <t xml:space="preserve">Stopa składki </t>
  </si>
  <si>
    <t>Rodzaj ubezpieczenia</t>
  </si>
  <si>
    <t>Niniejszy plik należy opatrzyć kwalifikowanym podpisem elektronicznym przez osobę upoważnioną.</t>
  </si>
  <si>
    <t>1. Ubezpieczenie odpowiedzialności cywilnej operatorów oraz bezzałogowych statków powietrznych</t>
  </si>
  <si>
    <t>Ilosć dronów</t>
  </si>
  <si>
    <t>Aerocasco bezzałogowych statków powietrznych dla dronów z sumą ubezpieczenia od 0 zł do 5 000,00 zł</t>
  </si>
  <si>
    <t>Aerocasco bezzałogowych statków powietrznych dla dronów z sumą ubezpieczenia od 5 001,00 zł do 10 000,00 zł</t>
  </si>
  <si>
    <t>Aerocasco bezzałogowych statków powietrznych dla dronów z sumą ubezpieczenia od 10 001,00 zł do 20 000,00 zł</t>
  </si>
  <si>
    <t>Aerocasco bezzałogowych statków powietrznych dla dronów z sumą ubezpieczenia od 20 001,00 zł do 50 000,00 zł</t>
  </si>
  <si>
    <t>Aerocasco bezzałogowych statków powietrznych dla dronów z sumą ubezpieczenia od 50 001,00 zł do 100 000,00 zł</t>
  </si>
  <si>
    <t>Aerocasco bezzałogowych statków powietrznych dla dronów z sumą ubezpieczenia powyżej 100 001,00 zł</t>
  </si>
  <si>
    <t>Ubezpieczenie aerocasco bezzałogowych statków powietrznych</t>
  </si>
  <si>
    <t xml:space="preserve">Oferta cenowa (do przeniesienia do Formularza oferty) </t>
  </si>
  <si>
    <t>Obowiązkowe ubezpieczenie odpowiedzialności cywilnej operatorów bezzałogowych statków powietrznych</t>
  </si>
  <si>
    <t>2. Oferta cenowa ubezpieczenia odpowiedzialności cywilnej operatorów oraz bezzałogowych statków powietrznych (łącznie):</t>
  </si>
  <si>
    <t>3. Oferta cenowa za ubezpieczenia Części 4</t>
  </si>
  <si>
    <t xml:space="preserve">UWAGA! Oferta cenowa stanowi maksymalną zaoferowaną cenę z uwzględnieniem 10% przewidywanego wzrostu składki z tytułu doubezpieczeń i dokonanych inwestycji </t>
  </si>
  <si>
    <t>Składka za okres obowiązywania Umowy Generalnej Ubezpieczenia + 10% możliwych doubezpieczeń</t>
  </si>
  <si>
    <r>
      <rPr>
        <b/>
        <sz val="9"/>
        <color theme="1"/>
        <rFont val="Calibri"/>
        <family val="2"/>
        <charset val="238"/>
      </rPr>
      <t xml:space="preserve">Załącznik nr 3d </t>
    </r>
    <r>
      <rPr>
        <sz val="9"/>
        <color theme="1"/>
        <rFont val="Calibri"/>
        <family val="2"/>
      </rPr>
      <t>Wzór załącznika do formularza ofertowego „szczegółowa kalkulacja oferowanej ceny” ubezpieczenie operatorów oraz bezzałogowych statków powietrznych PIG-PIB</t>
    </r>
    <r>
      <rPr>
        <sz val="9"/>
        <color theme="1"/>
        <rFont val="Calibri"/>
        <family val="2"/>
        <charset val="238"/>
      </rPr>
      <t xml:space="preserve"> Część 4</t>
    </r>
  </si>
  <si>
    <t>50 000 SDR na zdarzenie</t>
  </si>
  <si>
    <t>Obowiązkowe ubezpieczenie odpowiedzialności cywilnej operatora bezzałogowego statku powietrznego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</si>
</sst>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  <numFmt numFmtId="166" formatCode="0.000%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1" fillId="4" borderId="6" xfId="0" applyFont="1" applyFill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wrapText="1"/>
      <protection hidden="1"/>
    </xf>
    <xf numFmtId="165" fontId="2" fillId="0" borderId="1" xfId="0" applyNumberFormat="1" applyFont="1" applyBorder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44" fontId="2" fillId="3" borderId="1" xfId="0" applyNumberFormat="1" applyFont="1" applyFill="1" applyBorder="1" applyAlignment="1" applyProtection="1">
      <alignment vertical="center" wrapText="1"/>
      <protection hidden="1"/>
    </xf>
    <xf numFmtId="165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166" fontId="2" fillId="0" borderId="1" xfId="1" applyNumberFormat="1" applyFont="1" applyBorder="1" applyAlignment="1" applyProtection="1">
      <alignment vertical="center" wrapText="1"/>
      <protection locked="0"/>
    </xf>
    <xf numFmtId="44" fontId="2" fillId="3" borderId="1" xfId="1" applyNumberFormat="1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right" vertical="center" wrapText="1"/>
      <protection hidden="1"/>
    </xf>
    <xf numFmtId="0" fontId="1" fillId="4" borderId="4" xfId="0" applyFont="1" applyFill="1" applyBorder="1" applyAlignment="1" applyProtection="1">
      <alignment horizontal="right" vertical="center" wrapText="1"/>
      <protection hidden="1"/>
    </xf>
    <xf numFmtId="0" fontId="1" fillId="4" borderId="3" xfId="0" applyFont="1" applyFill="1" applyBorder="1" applyAlignment="1" applyProtection="1">
      <alignment horizontal="right" vertical="center" wrapText="1"/>
      <protection hidden="1"/>
    </xf>
    <xf numFmtId="0" fontId="2" fillId="4" borderId="2" xfId="0" applyFont="1" applyFill="1" applyBorder="1" applyAlignment="1" applyProtection="1">
      <alignment horizontal="left" vertical="center" wrapText="1"/>
      <protection hidden="1"/>
    </xf>
    <xf numFmtId="0" fontId="2" fillId="4" borderId="4" xfId="0" applyFont="1" applyFill="1" applyBorder="1" applyAlignment="1" applyProtection="1">
      <alignment horizontal="left" vertical="center" wrapText="1"/>
      <protection hidden="1"/>
    </xf>
    <xf numFmtId="0" fontId="2" fillId="4" borderId="3" xfId="0" applyFont="1" applyFill="1" applyBorder="1" applyAlignment="1" applyProtection="1">
      <alignment horizontal="left" vertical="center" wrapText="1"/>
      <protection hidden="1"/>
    </xf>
    <xf numFmtId="44" fontId="1" fillId="4" borderId="2" xfId="2" applyFont="1" applyFill="1" applyBorder="1" applyAlignment="1" applyProtection="1">
      <alignment horizontal="right" vertical="center"/>
      <protection hidden="1"/>
    </xf>
    <xf numFmtId="44" fontId="1" fillId="4" borderId="3" xfId="2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44" fontId="1" fillId="4" borderId="2" xfId="2" applyFont="1" applyFill="1" applyBorder="1" applyAlignment="1" applyProtection="1">
      <alignment horizontal="center" vertical="center"/>
      <protection hidden="1"/>
    </xf>
    <xf numFmtId="44" fontId="1" fillId="4" borderId="3" xfId="2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4" borderId="2" xfId="0" applyFont="1" applyFill="1" applyBorder="1" applyAlignment="1" applyProtection="1">
      <alignment horizontal="left" wrapText="1"/>
      <protection hidden="1"/>
    </xf>
    <xf numFmtId="0" fontId="2" fillId="4" borderId="4" xfId="0" applyFont="1" applyFill="1" applyBorder="1" applyAlignment="1" applyProtection="1">
      <alignment horizontal="left" wrapText="1"/>
      <protection hidden="1"/>
    </xf>
    <xf numFmtId="0" fontId="2" fillId="4" borderId="3" xfId="0" applyFont="1" applyFill="1" applyBorder="1" applyAlignment="1" applyProtection="1">
      <alignment horizontal="left" wrapText="1"/>
      <protection hidden="1"/>
    </xf>
    <xf numFmtId="0" fontId="2" fillId="3" borderId="2" xfId="0" applyFont="1" applyFill="1" applyBorder="1" applyAlignment="1" applyProtection="1">
      <alignment horizontal="left" wrapText="1"/>
      <protection hidden="1"/>
    </xf>
    <xf numFmtId="0" fontId="2" fillId="3" borderId="4" xfId="0" applyFont="1" applyFill="1" applyBorder="1" applyAlignment="1" applyProtection="1">
      <alignment horizontal="left" wrapText="1"/>
      <protection hidden="1"/>
    </xf>
    <xf numFmtId="0" fontId="2" fillId="3" borderId="3" xfId="0" applyFont="1" applyFill="1" applyBorder="1" applyAlignment="1" applyProtection="1">
      <alignment horizontal="left" wrapText="1"/>
      <protection hidden="1"/>
    </xf>
    <xf numFmtId="0" fontId="2" fillId="3" borderId="2" xfId="0" applyFont="1" applyFill="1" applyBorder="1" applyAlignment="1" applyProtection="1">
      <alignment horizontal="left" vertical="center" wrapText="1"/>
      <protection hidden="1"/>
    </xf>
    <xf numFmtId="0" fontId="2" fillId="3" borderId="4" xfId="0" applyFont="1" applyFill="1" applyBorder="1" applyAlignment="1" applyProtection="1">
      <alignment horizontal="left" vertical="center" wrapText="1"/>
      <protection hidden="1"/>
    </xf>
    <xf numFmtId="0" fontId="2" fillId="3" borderId="3" xfId="0" applyFont="1" applyFill="1" applyBorder="1" applyAlignment="1" applyProtection="1">
      <alignment horizontal="left" vertical="center" wrapText="1"/>
      <protection hidden="1"/>
    </xf>
    <xf numFmtId="165" fontId="1" fillId="3" borderId="4" xfId="0" applyNumberFormat="1" applyFont="1" applyFill="1" applyBorder="1" applyAlignment="1" applyProtection="1">
      <alignment horizontal="right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left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1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1" fontId="10" fillId="3" borderId="3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2A1B-6105-4043-803A-E755B4731220}">
  <dimension ref="A1:M29"/>
  <sheetViews>
    <sheetView showGridLines="0" tabSelected="1" workbookViewId="0">
      <selection activeCell="L14" sqref="L14"/>
    </sheetView>
  </sheetViews>
  <sheetFormatPr defaultColWidth="8.85546875" defaultRowHeight="12" x14ac:dyDescent="0.2"/>
  <cols>
    <col min="1" max="1" width="3.140625" style="1" bestFit="1" customWidth="1"/>
    <col min="2" max="2" width="35.28515625" style="1" customWidth="1"/>
    <col min="3" max="3" width="11.28515625" style="1" customWidth="1"/>
    <col min="4" max="4" width="16.42578125" style="1" customWidth="1"/>
    <col min="5" max="6" width="17.85546875" style="9" customWidth="1"/>
    <col min="7" max="7" width="18.85546875" style="1" customWidth="1"/>
    <col min="8" max="8" width="9.85546875" style="1" bestFit="1" customWidth="1"/>
    <col min="9" max="9" width="11.42578125" style="1" customWidth="1"/>
    <col min="10" max="10" width="8.42578125" style="1" customWidth="1"/>
    <col min="11" max="11" width="10.5703125" style="1" customWidth="1"/>
    <col min="12" max="12" width="15.5703125" style="1" customWidth="1"/>
    <col min="13" max="13" width="10.5703125" style="1" bestFit="1" customWidth="1"/>
    <col min="14" max="14" width="6.5703125" style="1" bestFit="1" customWidth="1"/>
    <col min="15" max="15" width="9.7109375" style="1" bestFit="1" customWidth="1"/>
    <col min="16" max="16" width="9" style="1" bestFit="1" customWidth="1"/>
    <col min="17" max="17" width="12.5703125" style="1" customWidth="1"/>
    <col min="18" max="16384" width="8.85546875" style="1"/>
  </cols>
  <sheetData>
    <row r="1" spans="1:13" ht="30" customHeight="1" x14ac:dyDescent="0.2">
      <c r="A1" s="52" t="s">
        <v>25</v>
      </c>
      <c r="B1" s="52"/>
      <c r="C1" s="52"/>
      <c r="D1" s="52"/>
      <c r="E1" s="52"/>
      <c r="F1" s="52"/>
      <c r="G1" s="52"/>
      <c r="H1" s="12"/>
      <c r="I1" s="12"/>
      <c r="J1" s="12"/>
      <c r="K1" s="12"/>
      <c r="L1" s="12"/>
      <c r="M1" s="12"/>
    </row>
    <row r="2" spans="1:13" ht="16.899999999999999" customHeight="1" x14ac:dyDescent="0.2">
      <c r="A2" s="52"/>
      <c r="B2" s="52"/>
      <c r="C2" s="52"/>
      <c r="D2" s="52"/>
      <c r="E2" s="52"/>
      <c r="F2" s="52"/>
      <c r="G2" s="52"/>
      <c r="H2" s="12"/>
      <c r="I2" s="12"/>
      <c r="J2" s="12"/>
      <c r="K2" s="12"/>
      <c r="L2" s="12"/>
      <c r="M2" s="12"/>
    </row>
    <row r="3" spans="1:13" ht="53.45" customHeight="1" x14ac:dyDescent="0.2">
      <c r="A3" s="53" t="s">
        <v>4</v>
      </c>
      <c r="B3" s="53"/>
      <c r="C3" s="53"/>
      <c r="D3" s="53"/>
      <c r="E3" s="53"/>
      <c r="F3" s="53"/>
      <c r="G3" s="53"/>
    </row>
    <row r="4" spans="1:13" ht="16.899999999999999" customHeight="1" x14ac:dyDescent="0.2">
      <c r="A4" s="2"/>
      <c r="B4" s="2"/>
      <c r="C4" s="2"/>
      <c r="D4" s="2"/>
      <c r="E4" s="2"/>
      <c r="F4" s="2"/>
      <c r="G4" s="2"/>
    </row>
    <row r="5" spans="1:13" x14ac:dyDescent="0.2">
      <c r="A5" s="54" t="s">
        <v>10</v>
      </c>
      <c r="B5" s="54"/>
      <c r="C5" s="54"/>
      <c r="D5" s="54"/>
      <c r="E5" s="54"/>
      <c r="F5" s="54"/>
      <c r="G5" s="54"/>
    </row>
    <row r="6" spans="1:13" s="10" customFormat="1" ht="48" x14ac:dyDescent="0.2">
      <c r="A6" s="6" t="s">
        <v>6</v>
      </c>
      <c r="B6" s="49" t="s">
        <v>0</v>
      </c>
      <c r="C6" s="50"/>
      <c r="D6" s="49" t="s">
        <v>1</v>
      </c>
      <c r="E6" s="50"/>
      <c r="F6" s="6" t="s">
        <v>2</v>
      </c>
      <c r="G6" s="6" t="s">
        <v>3</v>
      </c>
    </row>
    <row r="7" spans="1:13" ht="44.25" customHeight="1" x14ac:dyDescent="0.2">
      <c r="A7" s="23">
        <v>1</v>
      </c>
      <c r="B7" s="55" t="s">
        <v>27</v>
      </c>
      <c r="C7" s="55"/>
      <c r="D7" s="56" t="s">
        <v>26</v>
      </c>
      <c r="E7" s="57"/>
      <c r="F7" s="11"/>
      <c r="G7" s="17">
        <f>F7+F7+(F7/12*8)</f>
        <v>0</v>
      </c>
    </row>
    <row r="9" spans="1:13" ht="48" x14ac:dyDescent="0.2">
      <c r="A9" s="6" t="s">
        <v>6</v>
      </c>
      <c r="B9" s="6" t="s">
        <v>0</v>
      </c>
      <c r="C9" s="13" t="s">
        <v>11</v>
      </c>
      <c r="D9" s="6" t="s">
        <v>1</v>
      </c>
      <c r="E9" s="15" t="s">
        <v>7</v>
      </c>
      <c r="F9" s="6" t="s">
        <v>2</v>
      </c>
      <c r="G9" s="6" t="s">
        <v>3</v>
      </c>
    </row>
    <row r="10" spans="1:13" ht="36" x14ac:dyDescent="0.2">
      <c r="A10" s="6">
        <v>1</v>
      </c>
      <c r="B10" s="7" t="s">
        <v>12</v>
      </c>
      <c r="C10" s="18">
        <v>0</v>
      </c>
      <c r="D10" s="16">
        <v>0</v>
      </c>
      <c r="E10" s="21"/>
      <c r="F10" s="22">
        <f>D10*E10</f>
        <v>0</v>
      </c>
      <c r="G10" s="17">
        <f>F10+F10+(F10/12*8)</f>
        <v>0</v>
      </c>
    </row>
    <row r="11" spans="1:13" ht="36" x14ac:dyDescent="0.2">
      <c r="A11" s="6">
        <v>2</v>
      </c>
      <c r="B11" s="7" t="s">
        <v>13</v>
      </c>
      <c r="C11" s="18">
        <v>2</v>
      </c>
      <c r="D11" s="16">
        <v>12911.03</v>
      </c>
      <c r="E11" s="21"/>
      <c r="F11" s="22">
        <f>D11*E11</f>
        <v>0</v>
      </c>
      <c r="G11" s="17">
        <f t="shared" ref="G11:G15" si="0">F11+F11+(F11/12*8)</f>
        <v>0</v>
      </c>
    </row>
    <row r="12" spans="1:13" ht="48" x14ac:dyDescent="0.2">
      <c r="A12" s="6">
        <v>3</v>
      </c>
      <c r="B12" s="7" t="s">
        <v>14</v>
      </c>
      <c r="C12" s="18">
        <v>2</v>
      </c>
      <c r="D12" s="16">
        <v>22550.29</v>
      </c>
      <c r="E12" s="21"/>
      <c r="F12" s="22">
        <f>D12*E12</f>
        <v>0</v>
      </c>
      <c r="G12" s="17">
        <f t="shared" si="0"/>
        <v>0</v>
      </c>
    </row>
    <row r="13" spans="1:13" ht="48" x14ac:dyDescent="0.2">
      <c r="A13" s="6">
        <v>4</v>
      </c>
      <c r="B13" s="7" t="s">
        <v>15</v>
      </c>
      <c r="C13" s="18">
        <v>0</v>
      </c>
      <c r="D13" s="16">
        <v>0</v>
      </c>
      <c r="E13" s="21"/>
      <c r="F13" s="22">
        <f>D13*E13</f>
        <v>0</v>
      </c>
      <c r="G13" s="17">
        <f t="shared" si="0"/>
        <v>0</v>
      </c>
    </row>
    <row r="14" spans="1:13" ht="48" x14ac:dyDescent="0.2">
      <c r="A14" s="6">
        <v>5</v>
      </c>
      <c r="B14" s="7" t="s">
        <v>16</v>
      </c>
      <c r="C14" s="18">
        <v>1</v>
      </c>
      <c r="D14" s="16">
        <v>65000</v>
      </c>
      <c r="E14" s="21"/>
      <c r="F14" s="22">
        <f t="shared" ref="F14:F15" si="1">D14*E14</f>
        <v>0</v>
      </c>
      <c r="G14" s="17">
        <f t="shared" si="0"/>
        <v>0</v>
      </c>
    </row>
    <row r="15" spans="1:13" ht="36" x14ac:dyDescent="0.2">
      <c r="A15" s="6">
        <v>6</v>
      </c>
      <c r="B15" s="7" t="s">
        <v>17</v>
      </c>
      <c r="C15" s="18">
        <v>2</v>
      </c>
      <c r="D15" s="16">
        <v>835000</v>
      </c>
      <c r="E15" s="21"/>
      <c r="F15" s="22">
        <f t="shared" si="1"/>
        <v>0</v>
      </c>
      <c r="G15" s="17">
        <f t="shared" si="0"/>
        <v>0</v>
      </c>
    </row>
    <row r="17" spans="1:11" ht="11.25" customHeight="1" x14ac:dyDescent="0.2">
      <c r="A17" s="33" t="s">
        <v>21</v>
      </c>
      <c r="B17" s="33"/>
      <c r="C17" s="33"/>
      <c r="D17" s="33"/>
      <c r="E17" s="33"/>
      <c r="F17" s="33"/>
      <c r="G17" s="33"/>
    </row>
    <row r="18" spans="1:11" ht="48" customHeight="1" x14ac:dyDescent="0.2">
      <c r="A18" s="6" t="s">
        <v>6</v>
      </c>
      <c r="B18" s="49" t="s">
        <v>8</v>
      </c>
      <c r="C18" s="51"/>
      <c r="D18" s="51"/>
      <c r="E18" s="50"/>
      <c r="F18" s="15" t="s">
        <v>2</v>
      </c>
      <c r="G18" s="15" t="s">
        <v>3</v>
      </c>
    </row>
    <row r="19" spans="1:11" ht="27" customHeight="1" x14ac:dyDescent="0.2">
      <c r="A19" s="20">
        <v>1</v>
      </c>
      <c r="B19" s="42" t="s">
        <v>20</v>
      </c>
      <c r="C19" s="43"/>
      <c r="D19" s="43"/>
      <c r="E19" s="44"/>
      <c r="F19" s="14">
        <f>F7</f>
        <v>0</v>
      </c>
      <c r="G19" s="14">
        <f>G7</f>
        <v>0</v>
      </c>
    </row>
    <row r="20" spans="1:11" ht="14.45" customHeight="1" x14ac:dyDescent="0.2">
      <c r="A20" s="20">
        <v>2</v>
      </c>
      <c r="B20" s="45" t="s">
        <v>18</v>
      </c>
      <c r="C20" s="46"/>
      <c r="D20" s="46"/>
      <c r="E20" s="47"/>
      <c r="F20" s="14">
        <f>F10+F11+F12+F13+F14+F15</f>
        <v>0</v>
      </c>
      <c r="G20" s="14">
        <f>G10+G11+G12+G13+G14+G15</f>
        <v>0</v>
      </c>
    </row>
    <row r="21" spans="1:11" ht="14.45" customHeight="1" x14ac:dyDescent="0.2">
      <c r="A21" s="48" t="s">
        <v>5</v>
      </c>
      <c r="B21" s="48"/>
      <c r="C21" s="48"/>
      <c r="D21" s="48"/>
      <c r="E21" s="48"/>
      <c r="F21" s="14">
        <f>F19+F20</f>
        <v>0</v>
      </c>
      <c r="G21" s="14">
        <f>G19+G20</f>
        <v>0</v>
      </c>
    </row>
    <row r="23" spans="1:11" ht="12" customHeight="1" x14ac:dyDescent="0.2">
      <c r="A23" s="38" t="s">
        <v>22</v>
      </c>
      <c r="B23" s="38"/>
      <c r="C23" s="38"/>
      <c r="D23" s="38"/>
      <c r="E23" s="38"/>
      <c r="F23" s="38"/>
      <c r="G23" s="38"/>
    </row>
    <row r="24" spans="1:11" ht="22.9" customHeight="1" x14ac:dyDescent="0.2">
      <c r="A24" s="36" t="s">
        <v>23</v>
      </c>
      <c r="B24" s="36"/>
      <c r="C24" s="36"/>
      <c r="D24" s="36"/>
      <c r="E24" s="36"/>
      <c r="F24" s="36"/>
      <c r="G24" s="36"/>
      <c r="H24" s="4"/>
    </row>
    <row r="25" spans="1:11" ht="15.6" customHeight="1" x14ac:dyDescent="0.2">
      <c r="A25" s="37" t="s">
        <v>24</v>
      </c>
      <c r="B25" s="37"/>
      <c r="C25" s="37"/>
      <c r="D25" s="37"/>
      <c r="E25" s="37"/>
      <c r="F25" s="37"/>
      <c r="G25" s="37"/>
    </row>
    <row r="26" spans="1:11" ht="25.15" customHeight="1" x14ac:dyDescent="0.2">
      <c r="A26" s="8">
        <v>1</v>
      </c>
      <c r="B26" s="39" t="s">
        <v>20</v>
      </c>
      <c r="C26" s="40"/>
      <c r="D26" s="40"/>
      <c r="E26" s="41"/>
      <c r="F26" s="34">
        <f>G19*110%</f>
        <v>0</v>
      </c>
      <c r="G26" s="35"/>
    </row>
    <row r="27" spans="1:11" ht="13.15" customHeight="1" x14ac:dyDescent="0.2">
      <c r="A27" s="5">
        <v>2</v>
      </c>
      <c r="B27" s="28" t="s">
        <v>18</v>
      </c>
      <c r="C27" s="29"/>
      <c r="D27" s="29"/>
      <c r="E27" s="30"/>
      <c r="F27" s="34">
        <f>G20*110%</f>
        <v>0</v>
      </c>
      <c r="G27" s="35"/>
    </row>
    <row r="28" spans="1:11" ht="13.15" customHeight="1" x14ac:dyDescent="0.2">
      <c r="A28" s="25" t="s">
        <v>19</v>
      </c>
      <c r="B28" s="26"/>
      <c r="C28" s="26"/>
      <c r="D28" s="26"/>
      <c r="E28" s="27"/>
      <c r="F28" s="31">
        <f>F26+F27</f>
        <v>0</v>
      </c>
      <c r="G28" s="32"/>
    </row>
    <row r="29" spans="1:11" s="3" customFormat="1" ht="28.5" customHeight="1" x14ac:dyDescent="0.25">
      <c r="A29" s="24" t="s">
        <v>9</v>
      </c>
      <c r="B29" s="24"/>
      <c r="C29" s="24"/>
      <c r="D29" s="24"/>
      <c r="E29" s="24"/>
      <c r="F29" s="24"/>
      <c r="G29" s="24"/>
      <c r="H29" s="19"/>
      <c r="I29" s="19"/>
      <c r="J29" s="19"/>
      <c r="K29" s="19"/>
    </row>
  </sheetData>
  <sheetProtection algorithmName="SHA-512" hashValue="NADoUiM+EiwVZlw1VXfvhH7r7VlE9ksd0dP6riXzJ+hC9op8vPxLFPxBeTLzCL/+ppSN6eX/cPELKImo66kGRA==" saltValue="XaTSR+1oBG7Pmd1gvvI8bQ==" spinCount="100000" sheet="1" objects="1" scenarios="1"/>
  <protectedRanges>
    <protectedRange sqref="A3:G3 F7 E10:E15" name="Rozstęp1"/>
  </protectedRanges>
  <mergeCells count="23">
    <mergeCell ref="B6:C6"/>
    <mergeCell ref="B18:E18"/>
    <mergeCell ref="A1:G1"/>
    <mergeCell ref="A3:G3"/>
    <mergeCell ref="A2:G2"/>
    <mergeCell ref="A5:G5"/>
    <mergeCell ref="B7:C7"/>
    <mergeCell ref="D6:E6"/>
    <mergeCell ref="D7:E7"/>
    <mergeCell ref="A29:G29"/>
    <mergeCell ref="A28:E28"/>
    <mergeCell ref="B27:E27"/>
    <mergeCell ref="F28:G28"/>
    <mergeCell ref="A17:G17"/>
    <mergeCell ref="F27:G27"/>
    <mergeCell ref="F26:G26"/>
    <mergeCell ref="A24:G24"/>
    <mergeCell ref="A25:G25"/>
    <mergeCell ref="A23:G23"/>
    <mergeCell ref="B26:E26"/>
    <mergeCell ref="B19:E19"/>
    <mergeCell ref="B20:E20"/>
    <mergeCell ref="A21:E21"/>
  </mergeCells>
  <dataValidations count="1">
    <dataValidation type="decimal" operator="greaterThan" allowBlank="1" showInputMessage="1" showErrorMessage="1" error="Należy wpisać liczbę, kwotę oddzielić przecinkiem, nie wpisywać waluty" sqref="F7" xr:uid="{BA038551-8711-4C83-B0BF-F522CFD4F8D5}">
      <formula1>-1</formula1>
    </dataValidation>
  </dataValidations>
  <pageMargins left="0.7" right="0.7" top="0.75" bottom="0.75" header="0.3" footer="0.3"/>
  <ignoredErrors>
    <ignoredError sqref="F10 F12:F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do części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2025-11-13T15:11:56Z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2025-10-03T13:11:40Z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7f14399c-c045-4934-b4f8-57451a024bcc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</Properties>
</file>