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 publiczne i Konkursy 2023\Poniżej 130000\ZO 19-2023 Dostawa gazów medycznych\"/>
    </mc:Choice>
  </mc:AlternateContent>
  <xr:revisionPtr revIDLastSave="0" documentId="13_ncr:40009_{EDA2E959-943C-41DD-B345-26BA49EA053C}" xr6:coauthVersionLast="47" xr6:coauthVersionMax="47" xr10:uidLastSave="{00000000-0000-0000-0000-000000000000}"/>
  <bookViews>
    <workbookView xWindow="-120" yWindow="-120" windowWidth="19440" windowHeight="14880"/>
  </bookViews>
  <sheets>
    <sheet name="Arkusz1" sheetId="1" r:id="rId1"/>
  </sheets>
  <calcPr calcId="191029" fullPrecision="0"/>
</workbook>
</file>

<file path=xl/calcChain.xml><?xml version="1.0" encoding="utf-8"?>
<calcChain xmlns="http://schemas.openxmlformats.org/spreadsheetml/2006/main">
  <c r="H17" i="1" l="1"/>
  <c r="F17" i="1"/>
  <c r="I17" i="1" s="1"/>
  <c r="H9" i="1"/>
  <c r="H13" i="1"/>
  <c r="F13" i="1"/>
  <c r="I13" i="1" s="1"/>
  <c r="F9" i="1"/>
  <c r="I9" i="1" s="1"/>
  <c r="I18" i="1" l="1"/>
  <c r="H18" i="1"/>
  <c r="F18" i="1"/>
</calcChain>
</file>

<file path=xl/comments1.xml><?xml version="1.0" encoding="utf-8"?>
<comments xmlns="http://schemas.openxmlformats.org/spreadsheetml/2006/main">
  <authors>
    <author>Małgorzata Szałucha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Małgorzata Szałucha:</t>
        </r>
        <r>
          <rPr>
            <sz val="9"/>
            <color indexed="81"/>
            <rFont val="Tahoma"/>
            <charset val="1"/>
          </rPr>
          <t xml:space="preserve">
1 butla na 3 mies</t>
        </r>
      </text>
    </comment>
  </commentList>
</comments>
</file>

<file path=xl/sharedStrings.xml><?xml version="1.0" encoding="utf-8"?>
<sst xmlns="http://schemas.openxmlformats.org/spreadsheetml/2006/main" count="33" uniqueCount="25">
  <si>
    <t>Lp.</t>
  </si>
  <si>
    <t>Przedmiot 
zamówienia</t>
  </si>
  <si>
    <t>Stawka
VAT
%</t>
  </si>
  <si>
    <t>Dostawa - cena w PLN w zależności od pojemności butli</t>
  </si>
  <si>
    <t>Dzierżawa - cena w PLN dzierżawy 1 butli za 1 dzień</t>
  </si>
  <si>
    <t>Transport - cena w PLN jednorazowego transportu</t>
  </si>
  <si>
    <t>Cena jednostkowa 
netto w PLN za 
zawartość butli</t>
  </si>
  <si>
    <t>Cena jednostkowa 
brutto w PLN za 
zawartość butli</t>
  </si>
  <si>
    <t>Ilość 
butli</t>
  </si>
  <si>
    <t>Cena jednostkowa 
netto w PLN za 
1 dzień dzierżawy</t>
  </si>
  <si>
    <t>Cena jednostkowa 
brutto w PLN za 
1 dzień dzierżawy</t>
  </si>
  <si>
    <t>Cena jednostkowa 
netto w PLN za 
1 transport</t>
  </si>
  <si>
    <t>Cena jednostkowa 
brutto w PLN za 
1 transport</t>
  </si>
  <si>
    <t>Butla 10 l (stalowa lub aluminiowa)</t>
  </si>
  <si>
    <t>Butla 10 l  (stalowa lub aluminiowa)</t>
  </si>
  <si>
    <t>Ilość
w okresie 
36 m-cy</t>
  </si>
  <si>
    <t>Wartość netto w PLN za 36 miesięcy
(kol. 4 x kol. 3)</t>
  </si>
  <si>
    <t>Ilość dni
w okresie 
36 m-cy</t>
  </si>
  <si>
    <t>Wartość netto w PLN za 36  miesięcy
(kol. 4 x kol. 3)</t>
  </si>
  <si>
    <t>Ilość razy
w okresie 
36 m-cy</t>
  </si>
  <si>
    <t>Formularz  asortymentowo - cenowy dla dostawy sprężonego tlenu medycznego</t>
  </si>
  <si>
    <t>Załącznik nr 2B</t>
  </si>
  <si>
    <t>Wartość netto w PLN za 36  miesięcy
(kol. 5 x kol. 4 x kol. 3)</t>
  </si>
  <si>
    <t>Wartość brutto w PLN za 36 miesięcy</t>
  </si>
  <si>
    <t>Wartość brutto w PLN za 36 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</si>
</sst>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z_ł_-;\-* #,##0.00\ _z_ł_-;_-* &quot;-&quot;??\ _z_ł_-;_-@_-"/>
    <numFmt numFmtId="173" formatCode="_-* #,##0\ _z_ł_-;\-* #,##0\ _z_ł_-;_-* &quot;-&quot;??\ _z_ł_-;_-@_-"/>
  </numFmts>
  <fonts count="9" x14ac:knownFonts="1"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73" fontId="1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J15" sqref="J15"/>
    </sheetView>
  </sheetViews>
  <sheetFormatPr defaultRowHeight="14.25" x14ac:dyDescent="0.2"/>
  <cols>
    <col min="1" max="1" width="7.375" style="9" customWidth="1"/>
    <col min="2" max="2" width="18.375" style="9" customWidth="1"/>
    <col min="3" max="3" width="8.25" style="9" customWidth="1"/>
    <col min="4" max="4" width="9.625" style="9" customWidth="1"/>
    <col min="5" max="6" width="17.125" style="9" customWidth="1"/>
    <col min="7" max="7" width="8.125" style="9" customWidth="1"/>
    <col min="8" max="8" width="16.625" style="9" customWidth="1"/>
    <col min="9" max="9" width="17.125" style="9" customWidth="1"/>
    <col min="10" max="16384" width="9" style="1"/>
  </cols>
  <sheetData>
    <row r="1" spans="1:9" x14ac:dyDescent="0.2">
      <c r="I1" s="10" t="s">
        <v>21</v>
      </c>
    </row>
    <row r="3" spans="1:9" ht="18" x14ac:dyDescent="0.2">
      <c r="A3" s="25" t="s">
        <v>20</v>
      </c>
      <c r="B3" s="25"/>
      <c r="C3" s="25"/>
      <c r="D3" s="25"/>
      <c r="E3" s="25"/>
      <c r="F3" s="25"/>
      <c r="G3" s="25"/>
      <c r="H3" s="25"/>
      <c r="I3" s="25"/>
    </row>
    <row r="5" spans="1:9" x14ac:dyDescent="0.2">
      <c r="I5" s="10"/>
    </row>
    <row r="6" spans="1:9" ht="15.95" customHeight="1" x14ac:dyDescent="0.2">
      <c r="A6" s="20" t="s">
        <v>3</v>
      </c>
      <c r="B6" s="21"/>
      <c r="C6" s="21"/>
      <c r="D6" s="21"/>
      <c r="E6" s="21"/>
      <c r="F6" s="21"/>
      <c r="G6" s="21"/>
      <c r="H6" s="21"/>
      <c r="I6" s="22"/>
    </row>
    <row r="7" spans="1:9" ht="54.75" customHeight="1" x14ac:dyDescent="0.2">
      <c r="A7" s="11" t="s">
        <v>0</v>
      </c>
      <c r="B7" s="28" t="s">
        <v>1</v>
      </c>
      <c r="C7" s="29"/>
      <c r="D7" s="3" t="s">
        <v>15</v>
      </c>
      <c r="E7" s="3" t="s">
        <v>6</v>
      </c>
      <c r="F7" s="3" t="s">
        <v>16</v>
      </c>
      <c r="G7" s="3" t="s">
        <v>2</v>
      </c>
      <c r="H7" s="3" t="s">
        <v>7</v>
      </c>
      <c r="I7" s="3" t="s">
        <v>23</v>
      </c>
    </row>
    <row r="8" spans="1:9" ht="14.25" customHeight="1" x14ac:dyDescent="0.2">
      <c r="A8" s="30">
        <v>1</v>
      </c>
      <c r="B8" s="31">
        <v>2</v>
      </c>
      <c r="C8" s="32"/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</row>
    <row r="9" spans="1:9" s="9" customFormat="1" ht="46.5" customHeight="1" x14ac:dyDescent="0.2">
      <c r="A9" s="15">
        <v>1</v>
      </c>
      <c r="B9" s="28" t="s">
        <v>13</v>
      </c>
      <c r="C9" s="29"/>
      <c r="D9" s="8">
        <v>12</v>
      </c>
      <c r="E9" s="6"/>
      <c r="F9" s="6">
        <f>E9*D9</f>
        <v>0</v>
      </c>
      <c r="G9" s="2">
        <v>8</v>
      </c>
      <c r="H9" s="7">
        <f>E9*1.08</f>
        <v>0</v>
      </c>
      <c r="I9" s="14">
        <f>F9*1.08</f>
        <v>0</v>
      </c>
    </row>
    <row r="10" spans="1:9" s="9" customFormat="1" ht="15.95" customHeight="1" x14ac:dyDescent="0.2">
      <c r="A10" s="20" t="s">
        <v>4</v>
      </c>
      <c r="B10" s="23"/>
      <c r="C10" s="23"/>
      <c r="D10" s="23"/>
      <c r="E10" s="23"/>
      <c r="F10" s="23"/>
      <c r="G10" s="23"/>
      <c r="H10" s="23"/>
      <c r="I10" s="24"/>
    </row>
    <row r="11" spans="1:9" ht="54" customHeight="1" x14ac:dyDescent="0.2">
      <c r="A11" s="11" t="s">
        <v>0</v>
      </c>
      <c r="B11" s="3" t="s">
        <v>1</v>
      </c>
      <c r="C11" s="3" t="s">
        <v>8</v>
      </c>
      <c r="D11" s="3" t="s">
        <v>17</v>
      </c>
      <c r="E11" s="3" t="s">
        <v>9</v>
      </c>
      <c r="F11" s="3" t="s">
        <v>22</v>
      </c>
      <c r="G11" s="3" t="s">
        <v>2</v>
      </c>
      <c r="H11" s="3" t="s">
        <v>10</v>
      </c>
      <c r="I11" s="3" t="s">
        <v>24</v>
      </c>
    </row>
    <row r="12" spans="1:9" ht="13.5" customHeight="1" x14ac:dyDescent="0.2">
      <c r="A12" s="34">
        <v>1</v>
      </c>
      <c r="B12" s="35">
        <v>2</v>
      </c>
      <c r="C12" s="35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</row>
    <row r="13" spans="1:9" s="9" customFormat="1" ht="46.5" customHeight="1" x14ac:dyDescent="0.2">
      <c r="A13" s="15">
        <v>2</v>
      </c>
      <c r="B13" s="4" t="s">
        <v>14</v>
      </c>
      <c r="C13" s="4">
        <v>2</v>
      </c>
      <c r="D13" s="8">
        <v>1096</v>
      </c>
      <c r="E13" s="6"/>
      <c r="F13" s="6">
        <f>E13*D13*C13</f>
        <v>0</v>
      </c>
      <c r="G13" s="2">
        <v>8</v>
      </c>
      <c r="H13" s="7">
        <f>E13*1.08</f>
        <v>0</v>
      </c>
      <c r="I13" s="14">
        <f>F13*1.08</f>
        <v>0</v>
      </c>
    </row>
    <row r="14" spans="1:9" s="9" customFormat="1" ht="15.95" customHeight="1" x14ac:dyDescent="0.2">
      <c r="A14" s="20" t="s">
        <v>5</v>
      </c>
      <c r="B14" s="23"/>
      <c r="C14" s="23"/>
      <c r="D14" s="23"/>
      <c r="E14" s="23"/>
      <c r="F14" s="23"/>
      <c r="G14" s="23"/>
      <c r="H14" s="23"/>
      <c r="I14" s="24"/>
    </row>
    <row r="15" spans="1:9" ht="55.5" customHeight="1" x14ac:dyDescent="0.2">
      <c r="A15" s="11" t="s">
        <v>0</v>
      </c>
      <c r="B15" s="28" t="s">
        <v>1</v>
      </c>
      <c r="C15" s="29"/>
      <c r="D15" s="3" t="s">
        <v>19</v>
      </c>
      <c r="E15" s="3" t="s">
        <v>11</v>
      </c>
      <c r="F15" s="3" t="s">
        <v>18</v>
      </c>
      <c r="G15" s="3" t="s">
        <v>2</v>
      </c>
      <c r="H15" s="3" t="s">
        <v>12</v>
      </c>
      <c r="I15" s="3" t="s">
        <v>24</v>
      </c>
    </row>
    <row r="16" spans="1:9" ht="14.25" customHeight="1" x14ac:dyDescent="0.2">
      <c r="A16" s="34">
        <v>1</v>
      </c>
      <c r="B16" s="31">
        <v>2</v>
      </c>
      <c r="C16" s="32"/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</row>
    <row r="17" spans="1:9" s="9" customFormat="1" ht="46.5" customHeight="1" x14ac:dyDescent="0.2">
      <c r="A17" s="15">
        <v>3</v>
      </c>
      <c r="B17" s="28" t="s">
        <v>14</v>
      </c>
      <c r="C17" s="29"/>
      <c r="D17" s="8">
        <v>9</v>
      </c>
      <c r="E17" s="16"/>
      <c r="F17" s="16">
        <f>E17*D17</f>
        <v>0</v>
      </c>
      <c r="G17" s="17">
        <v>8</v>
      </c>
      <c r="H17" s="18">
        <f>E17*1.08</f>
        <v>0</v>
      </c>
      <c r="I17" s="19">
        <f>F17*1.08</f>
        <v>0</v>
      </c>
    </row>
    <row r="18" spans="1:9" ht="30.75" customHeight="1" x14ac:dyDescent="0.2">
      <c r="A18" s="26"/>
      <c r="B18" s="26"/>
      <c r="C18" s="26"/>
      <c r="D18" s="26"/>
      <c r="E18" s="27"/>
      <c r="F18" s="5">
        <f>SUM(F9:F9,F13:F13,F17)</f>
        <v>0</v>
      </c>
      <c r="G18" s="12"/>
      <c r="H18" s="13">
        <f>H17+H13+H9</f>
        <v>0</v>
      </c>
      <c r="I18" s="5">
        <f>SUM(I9:I9,I13:I13,I17)</f>
        <v>0</v>
      </c>
    </row>
  </sheetData>
  <mergeCells count="11">
    <mergeCell ref="B16:C16"/>
    <mergeCell ref="A6:I6"/>
    <mergeCell ref="A10:I10"/>
    <mergeCell ref="A14:I14"/>
    <mergeCell ref="A3:I3"/>
    <mergeCell ref="A18:E18"/>
    <mergeCell ref="B7:C7"/>
    <mergeCell ref="B9:C9"/>
    <mergeCell ref="B15:C15"/>
    <mergeCell ref="B17:C17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Marcin Ludziejewski</cp:lastModifiedBy>
  <cp:lastPrinted>2023-07-19T09:22:57Z</cp:lastPrinted>
  <dcterms:created xsi:type="dcterms:W3CDTF">2009-06-01T06:27:14Z</dcterms:created>
  <dcterms:modified xsi:type="dcterms:W3CDTF">2023-07-19T09:36:17Z</dcterms:modified>
</cp:coreProperties>
</file>