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documenttasks/documenttask1.xml" ContentType="application/vnd.ms-excel.documenttask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kasiewiczgov-my.sharepoint.com/personal/pawel_prusik_orgmasz_lukasiewicz_gov_pl/Documents/Ochrona/"/>
    </mc:Choice>
  </mc:AlternateContent>
  <xr:revisionPtr revIDLastSave="0" documentId="14_{27864738-0890-416A-881E-457C104E017F}" xr6:coauthVersionLast="36" xr6:coauthVersionMax="36" xr10:uidLastSave="{00000000-0000-0000-0000-000000000000}"/>
  <bookViews>
    <workbookView xWindow="0" yWindow="0" windowWidth="28800" windowHeight="12225" xr2:uid="{D09E4EA6-585F-4952-BFB3-7EA123E00A63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/>
  <c r="C4" i="1"/>
  <c r="C3" i="1"/>
  <c r="C7" i="1" s="1"/>
  <c r="G5" i="1" l="1"/>
  <c r="F5" i="1"/>
  <c r="G3" i="1"/>
  <c r="F3" i="1"/>
  <c r="G4" i="1"/>
  <c r="F4" i="1"/>
  <c r="G6" i="1"/>
  <c r="F6" i="1"/>
  <c r="F7" i="1" l="1"/>
  <c r="G7" i="1"/>
</calcChain>
</file>

<file path=xl/sharedStrings.xml><?xml version="1.0" encoding="utf-8"?>
<sst xmlns="http://schemas.openxmlformats.org/spreadsheetml/2006/main" count="16" uniqueCount="16">
  <si>
    <t>Kalkulacja szczegółowa do formularza ofertowego</t>
  </si>
  <si>
    <t xml:space="preserve">Nazawa usługi </t>
  </si>
  <si>
    <t xml:space="preserve">Liczba  godz/ dzień </t>
  </si>
  <si>
    <t xml:space="preserve">Liczba godz 13 miesięcy </t>
  </si>
  <si>
    <t xml:space="preserve"> Cena natto za godz. </t>
  </si>
  <si>
    <t xml:space="preserve">Cena brutto za  godz. </t>
  </si>
  <si>
    <t xml:space="preserve">Suma netto </t>
  </si>
  <si>
    <t xml:space="preserve">Suma  brutto </t>
  </si>
  <si>
    <t>godz. pracy pracownika ochrony od poniedziałku do piątku  od 16.00 do 8.00</t>
  </si>
  <si>
    <t xml:space="preserve">godz. pracy pracownika ochrony od soboty do niedzieli i święta </t>
  </si>
  <si>
    <t>godz. pracy pracownika ochrony dodatkowe - wymagna gotowość w ciągu 1 godziny od zgłoszenia zapotrzebowania</t>
  </si>
  <si>
    <t>godz. pracy pracownika ochrony  dodatkowe - wymagana gotowość w ciągu 2 dni od zgłoszenia zapotrzebowania</t>
  </si>
  <si>
    <t xml:space="preserve">suma godz. 13 miesięcy  </t>
  </si>
  <si>
    <t>xxxxxxxxx</t>
  </si>
  <si>
    <t>xxxxxxxx</t>
  </si>
  <si>
    <t xml:space="preserve">* należy wypełnić pola oznaczone kolorem niebieskim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</si>
</sst>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0CECE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164" fontId="0" fillId="3" borderId="1" xfId="0" applyNumberFormat="1" applyFill="1" applyBorder="1"/>
    <xf numFmtId="0" fontId="1" fillId="4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ocumenttasks/documenttask1.xml><?xml version="1.0" encoding="utf-8"?>
<Tasks xmlns="http://schemas.microsoft.com/office/tasks/2019/documenttasks">
  <Task id="{A59214E7-E45B-40B2-86D0-5326EDD71DAA}">
    <Anchor>
      <Comment id="{CEC392B9-3667-4A4D-A479-65DE12A2D529}"/>
    </Anchor>
    <History>
      <Event time="2021-11-26T17:01:27.92" id="{904EC500-8026-49FD-A404-63E5FA9B328E}">
        <Attribution userId="S::jolanta.rzesista@orgmasz.lukasiewicz.gov.pl::270ec14e-a33d-4032-a2ca-ebfe4aa54bc4" userName="Jolanta Rzęsista | Łukasiewicz – Centrum Oceny Technologii" userProvider="AD"/>
        <Anchor>
          <Comment id="{CEC392B9-3667-4A4D-A479-65DE12A2D529}"/>
        </Anchor>
        <Create/>
      </Event>
      <Event time="2021-11-26T17:01:27.92" id="{DAB8EBD7-6855-4D0F-8F3D-8933616514E4}">
        <Attribution userId="S::jolanta.rzesista@orgmasz.lukasiewicz.gov.pl::270ec14e-a33d-4032-a2ca-ebfe4aa54bc4" userName="Jolanta Rzęsista | Łukasiewicz – Centrum Oceny Technologii" userProvider="AD"/>
        <Anchor>
          <Comment id="{CEC392B9-3667-4A4D-A479-65DE12A2D529}"/>
        </Anchor>
        <Assign userId="S::pawel.prusik@orgmasz.lukasiewicz.gov.pl::4d0b6ba1-d9a8-49cd-ba07-211649f79746" userName="Paweł Prusik  Łukasiewicz – Centrum Oceny Technologii" userProvider="AD"/>
      </Event>
      <Event time="2021-11-26T17:01:27.92" id="{8CD2FD90-DE51-4BC2-B3D0-9D7E8F493C2F}">
        <Attribution userId="S::jolanta.rzesista@orgmasz.lukasiewicz.gov.pl::270ec14e-a33d-4032-a2ca-ebfe4aa54bc4" userName="Jolanta Rzęsista | Łukasiewicz – Centrum Oceny Technologii" userProvider="AD"/>
        <Anchor>
          <Comment id="{CEC392B9-3667-4A4D-A479-65DE12A2D529}"/>
        </Anchor>
        <SetTitle title="@Paweł Prusik Łukasiewicz – Centrum Oceny Technologii proponowałabym usunąć tabele"/>
      </Event>
    </History>
  </Task>
</Tasks>
</file>

<file path=xl/persons/person.xml><?xml version="1.0" encoding="utf-8"?>
<personList xmlns="http://schemas.microsoft.com/office/spreadsheetml/2018/threadedcomments" xmlns:x="http://schemas.openxmlformats.org/spreadsheetml/2006/main">
  <person displayName="Paweł Prusik  Łukasiewicz – Centrum Oceny Technologii" id="{28E1ACB6-1381-429F-AC81-FD19DBAE9BF4}" userId="pawel.prusik@orgmasz.lukasiewicz.gov.pl" providerId="PeoplePicker"/>
  <person displayName="Jolanta Rzęsista | Łukasiewicz – Centrum Oceny Technologii" id="{042C5AC8-8C2F-41CE-8397-4DDDB063AB0D}" userId="S::jolanta.rzesista@orgmasz.lukasiewicz.gov.pl::270ec14e-a33d-4032-a2ca-ebfe4aa54bc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9" dT="2021-11-26T17:01:27.41" personId="{042C5AC8-8C2F-41CE-8397-4DDDB063AB0D}" id="{CEC392B9-3667-4A4D-A479-65DE12A2D529}">
    <text xml:space="preserve">@Paweł Prusik  Łukasiewicz – Centrum Oceny Technologii  proponowałabym usunąć tabele </text>
    <mentions>
      <mention mentionpersonId="{28E1ACB6-1381-429F-AC81-FD19DBAE9BF4}" mentionId="{1CA5B173-03F3-4648-AE8F-2BFF0E7A3F52}" startIndex="0" length="54"/>
    </mentions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4" Type="http://schemas.microsoft.com/office/2019/04/relationships/documenttask" Target="../documenttasks/documenttask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DC705-A296-4943-9E0A-8F9A012837AD}">
  <dimension ref="A1:G8"/>
  <sheetViews>
    <sheetView tabSelected="1" workbookViewId="0">
      <selection activeCell="C4" sqref="C4"/>
    </sheetView>
  </sheetViews>
  <sheetFormatPr defaultRowHeight="15" x14ac:dyDescent="0.25"/>
  <cols>
    <col min="1" max="1" width="32.7109375" style="1" customWidth="1"/>
    <col min="2" max="2" width="17.85546875" bestFit="1" customWidth="1"/>
    <col min="3" max="3" width="10.140625" customWidth="1"/>
    <col min="4" max="4" width="15.28515625" customWidth="1"/>
    <col min="5" max="5" width="14.42578125" customWidth="1"/>
    <col min="6" max="6" width="19.42578125" customWidth="1"/>
    <col min="7" max="7" width="13.85546875" customWidth="1"/>
    <col min="9" max="9" width="8.7109375" bestFit="1" customWidth="1"/>
    <col min="10" max="10" width="12.5703125" customWidth="1"/>
  </cols>
  <sheetData>
    <row r="1" spans="1:7" ht="15" customHeight="1" x14ac:dyDescent="0.25">
      <c r="A1" s="10" t="s">
        <v>0</v>
      </c>
      <c r="B1" s="10"/>
      <c r="C1" s="10"/>
      <c r="D1" s="10"/>
      <c r="E1" s="10"/>
      <c r="F1" s="10"/>
      <c r="G1" s="10"/>
    </row>
    <row r="2" spans="1:7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pans="1:7" ht="45" x14ac:dyDescent="0.25">
      <c r="A3" s="2" t="s">
        <v>8</v>
      </c>
      <c r="B3" s="3">
        <v>16</v>
      </c>
      <c r="C3" s="3">
        <f>272*16</f>
        <v>4352</v>
      </c>
      <c r="D3" s="5">
        <v>0</v>
      </c>
      <c r="E3" s="5">
        <v>0</v>
      </c>
      <c r="F3" s="4">
        <f>D3*C3</f>
        <v>0</v>
      </c>
      <c r="G3" s="4">
        <f>E3*C3</f>
        <v>0</v>
      </c>
    </row>
    <row r="4" spans="1:7" ht="30" x14ac:dyDescent="0.25">
      <c r="A4" s="2" t="s">
        <v>9</v>
      </c>
      <c r="B4" s="3">
        <v>24</v>
      </c>
      <c r="C4" s="3">
        <f>124*24</f>
        <v>2976</v>
      </c>
      <c r="D4" s="5">
        <v>0</v>
      </c>
      <c r="E4" s="5">
        <v>0</v>
      </c>
      <c r="F4" s="4">
        <f>D4*C4</f>
        <v>0</v>
      </c>
      <c r="G4" s="4">
        <f>E4*C4</f>
        <v>0</v>
      </c>
    </row>
    <row r="5" spans="1:7" ht="60" x14ac:dyDescent="0.25">
      <c r="A5" s="8" t="s">
        <v>10</v>
      </c>
      <c r="B5" s="3">
        <v>8</v>
      </c>
      <c r="C5" s="3">
        <f>B5*10</f>
        <v>80</v>
      </c>
      <c r="D5" s="5">
        <v>0</v>
      </c>
      <c r="E5" s="5">
        <v>0</v>
      </c>
      <c r="F5" s="4">
        <f>D5*C5</f>
        <v>0</v>
      </c>
      <c r="G5" s="4">
        <f>E5*C5</f>
        <v>0</v>
      </c>
    </row>
    <row r="6" spans="1:7" ht="60" x14ac:dyDescent="0.25">
      <c r="A6" s="2" t="s">
        <v>11</v>
      </c>
      <c r="B6" s="3">
        <v>8</v>
      </c>
      <c r="C6" s="3">
        <f>8*262</f>
        <v>2096</v>
      </c>
      <c r="D6" s="5">
        <v>0</v>
      </c>
      <c r="E6" s="5">
        <v>0</v>
      </c>
      <c r="F6" s="4">
        <f>D6*C6</f>
        <v>0</v>
      </c>
      <c r="G6" s="4">
        <f>E6*C6</f>
        <v>0</v>
      </c>
    </row>
    <row r="7" spans="1:7" ht="15" customHeight="1" x14ac:dyDescent="0.25">
      <c r="A7" s="9" t="s">
        <v>12</v>
      </c>
      <c r="B7" s="9"/>
      <c r="C7" s="3">
        <f>SUM(C3:C6)</f>
        <v>9504</v>
      </c>
      <c r="D7" s="4" t="s">
        <v>13</v>
      </c>
      <c r="E7" s="4" t="s">
        <v>14</v>
      </c>
      <c r="F7" s="4">
        <f>SUM(F3:F6)</f>
        <v>0</v>
      </c>
      <c r="G7" s="4">
        <f>SUM(G3:G6)</f>
        <v>0</v>
      </c>
    </row>
    <row r="8" spans="1:7" ht="15.75" customHeight="1" x14ac:dyDescent="0.25">
      <c r="A8" s="11" t="s">
        <v>15</v>
      </c>
      <c r="B8" s="11"/>
      <c r="C8" s="11"/>
      <c r="D8" s="11"/>
      <c r="E8" s="11"/>
      <c r="F8" s="11"/>
      <c r="G8" s="11"/>
    </row>
  </sheetData>
  <mergeCells count="3">
    <mergeCell ref="A7:B7"/>
    <mergeCell ref="A1:G1"/>
    <mergeCell ref="A8:G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E797129E884C4882EBB4A7F9836271" ma:contentTypeVersion="13" ma:contentTypeDescription="Utwórz nowy dokument." ma:contentTypeScope="" ma:versionID="2c770dccc6483cfaa1cbd9c8f93e260a">
  <xsd:schema xmlns:xsd="http://www.w3.org/2001/XMLSchema" xmlns:xs="http://www.w3.org/2001/XMLSchema" xmlns:p="http://schemas.microsoft.com/office/2006/metadata/properties" xmlns:ns3="0ac40888-bbe6-4d4e-8e0e-58a2a566cc66" xmlns:ns4="83fc7553-bc4b-4160-86c0-4e1b11347f54" targetNamespace="http://schemas.microsoft.com/office/2006/metadata/properties" ma:root="true" ma:fieldsID="0ffa82051af2031b93a46b3a16fef5bd" ns3:_="" ns4:_="">
    <xsd:import namespace="0ac40888-bbe6-4d4e-8e0e-58a2a566cc66"/>
    <xsd:import namespace="83fc7553-bc4b-4160-86c0-4e1b11347f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40888-bbe6-4d4e-8e0e-58a2a566cc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c7553-bc4b-4160-86c0-4e1b11347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AF26F9-59E5-4432-860C-C878092F39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596912-CC40-4C72-8D66-6100E9C2E724}">
  <ds:schemaRefs>
    <ds:schemaRef ds:uri="http://purl.org/dc/terms/"/>
    <ds:schemaRef ds:uri="http://schemas.openxmlformats.org/package/2006/metadata/core-properties"/>
    <ds:schemaRef ds:uri="83fc7553-bc4b-4160-86c0-4e1b11347f5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ac40888-bbe6-4d4e-8e0e-58a2a566cc6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8D58BE-0808-4153-B569-CAA6DC259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c40888-bbe6-4d4e-8e0e-58a2a566cc66"/>
    <ds:schemaRef ds:uri="83fc7553-bc4b-4160-86c0-4e1b11347f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jolanta.rzesista</dc:creator>
  <cp:keywords/>
  <dc:description/>
  <cp:lastModifiedBy>pawel.prusik</cp:lastModifiedBy>
  <cp:revision/>
  <dcterms:created xsi:type="dcterms:W3CDTF">2021-10-22T07:36:40Z</dcterms:created>
  <dcterms:modified xsi:type="dcterms:W3CDTF">2021-11-29T15:00:50Z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0x01010066E797129E884C4882EBB4A7F9836271</vt:lpwstr>
  </property>
</Properties>
</file>