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05" activeTab="0"/>
  </bookViews>
  <sheets>
    <sheet name="kosztorys" sheetId="1" r:id="rId1"/>
  </sheets>
  <definedNames>
    <definedName name="_xlnm.Print_Area" localSheetId="0">'kosztorys'!$A$1:$X$63</definedName>
  </definedNames>
  <calcPr fullCalcOnLoad="1"/>
</workbook>
</file>

<file path=xl/sharedStrings.xml><?xml version="1.0" encoding="utf-8"?>
<sst xmlns="http://schemas.openxmlformats.org/spreadsheetml/2006/main" count="175" uniqueCount="87">
  <si>
    <t>Lp.</t>
  </si>
  <si>
    <t>t</t>
  </si>
  <si>
    <t>Uzupełnienie szczelin i pęknięć masą zalewową bitumiczną bez frezowania o szerokości do 1,5 cm i głębokości do 5 cm</t>
  </si>
  <si>
    <t>m</t>
  </si>
  <si>
    <t>Uzupełnienie szczelin i pęknięć masą zalewową bitumiczną bez frezowania o szerokości 1,5 - 3 cm i głębokości do 5 cm</t>
  </si>
  <si>
    <t>Uzupełnienie szczelin i pęknięć masą zalewową bitumiczną bez frezowania o szerokości do 1,5 cm i głębokości do 2,5 cm</t>
  </si>
  <si>
    <t>Uzupełnienie szczelin i pęknięć masą zalewową bitumiczną bez frezowania o szerokości do 5 cm i głębokości do 3,5 cm</t>
  </si>
  <si>
    <t>Oczyszczenie nawierzchni drogowej</t>
  </si>
  <si>
    <t>Taśma uszczelniająca asfaltowo-kauczukowa</t>
  </si>
  <si>
    <t>szt.</t>
  </si>
  <si>
    <t>Regulacja wysokościowa wpustów ulicznych</t>
  </si>
  <si>
    <t>Rozbiórka podbudowy betonowej gr. około 10 cm</t>
  </si>
  <si>
    <t>Ustawienie obrzeży chodnikowych (6x20x100), z wykonaniem podsypki, ułożeniem nowego obrzeża, wraz z zakupem i transportem materiałów (materiał Wykonawcy)</t>
  </si>
  <si>
    <t>Skropienie nawierzchni drogowej emulsją 
szybkorozpadową w ilości 0,5 kg/m2</t>
  </si>
  <si>
    <t>Ułożenie nawierzchni bitumicznej (asfaltobeton)  
- grubość po zagęszczeniu 3 cm</t>
  </si>
  <si>
    <t>Ułożenie nawierzchni bitumicznej (asfaltobeton) 
- za każdy dalszy 1 cm grubości po zagęszczeniu 
Krotność = 2</t>
  </si>
  <si>
    <t>Ułożenie nawierzchni bitumicznej (asfaltobeton) 
- za każdy dalszy 1 cm grubości po zagęszczeniu</t>
  </si>
  <si>
    <t>Frezowanie nawierzchni bitumicznych gr. 4 cm z odwozem 
na odległośc do 1 km</t>
  </si>
  <si>
    <t>Wywóz gruzu z frezowania + z rozbiórek krawężników, 
obrzeży, naw. z kostki, podbudów bet. za każdy następny 1 km 
Krotność = 9</t>
  </si>
  <si>
    <t>Regulacja urządzeń obcych (włazy kanałowe 
i studnie teletechniczne)</t>
  </si>
  <si>
    <t>Regulacja urządzeń obcych (zawory wodociągowe
i gazowe)</t>
  </si>
  <si>
    <t>Ustawienie krawężników  (15x30x100, 15x22x100) na ławie betonowej z ułożeniem nowego krawężnika wraz z zakupem
i transportem materiałów (materiał Wykonawcy)</t>
  </si>
  <si>
    <t>Profilowanie poboczy - uzupełnienie, ścinanie 
o szerokości 0,5 - 1 m z zagęszczaniem</t>
  </si>
  <si>
    <t>Odtworzenie elementów odwodnienia powierzchniowego (muldy drogowej, chłonnych rowów przydrożnych, zbiorników
retencyjnych) wraz z odwozem nadmiaru gruntu</t>
  </si>
  <si>
    <t>Wykonanie podbudowy z betonu C8/10 wraz z zakupem
i transportem materiałów (materiał Wykonawcy) 
grubości do 10 cm</t>
  </si>
  <si>
    <t>Wykonanie podbudowy z betonu C8/10 wraz z zakupem
i transportem materiałów (materiał Wykonawcy)
grubości do 10 cm</t>
  </si>
  <si>
    <t>Ułożenie nawierzchni typu Polbruk z kostki szarej gr. 6 cm, 
z wykonaniem podsypki cementowo-piaskowej gr. 4 cm, ułożeniem nawierzchni, wraz z zakupem i transportem materiałów (materiał Wykonawcy)</t>
  </si>
  <si>
    <t>Ułożenie nawierzchni typu Polbruk z kostki szarej gr. 8 cm, 
z wykonaniem podsypki cementowo-piaskowej gr. 4 cm, ułożeniem nawierzchni, wraz z zakupem i transportem materiałów (materiał Wykonawcy)</t>
  </si>
  <si>
    <t>Wykonanie podbudowy z betonu C8/10 gr. 15 cm, 
wraz z transportem materiałów (materiał Wykonawcy)</t>
  </si>
  <si>
    <t>Ustawienie obrzeży chodnikowych (8x30x100), z wykonaniem podsypki, ułożeniem nowego obrzeża, wraz z zakupem 
i transportem materiałów (materiał Wykonawcy)</t>
  </si>
  <si>
    <t>Podstawa SST</t>
  </si>
  <si>
    <t>D 05.03.17</t>
  </si>
  <si>
    <t>D 04.04.02</t>
  </si>
  <si>
    <t>D 04.03.01</t>
  </si>
  <si>
    <t>D 05.03.05</t>
  </si>
  <si>
    <t>D 05.03.11</t>
  </si>
  <si>
    <t>D 01.02.04</t>
  </si>
  <si>
    <t>D 08.03.01</t>
  </si>
  <si>
    <t>D 04.06.01</t>
  </si>
  <si>
    <t>D 05.03.23</t>
  </si>
  <si>
    <t>D 08.01.01</t>
  </si>
  <si>
    <t>D 03.02.01</t>
  </si>
  <si>
    <t>D 06.03.01</t>
  </si>
  <si>
    <t>D 06.04.01</t>
  </si>
  <si>
    <t>Jednostka
obmiarowa</t>
  </si>
  <si>
    <t xml:space="preserve">Opis </t>
  </si>
  <si>
    <t>Cena
jednostkowa 
netto</t>
  </si>
  <si>
    <t>Wartość 
netto</t>
  </si>
  <si>
    <t>Ilość</t>
  </si>
  <si>
    <t>Remont cząstkowy nawierzchni bitumicznej emulsją asfaltową 
i grysami frakcji 2-5 mm do średniej głębokości 3 cm</t>
  </si>
  <si>
    <t>OGÓŁEM KOSZTORYS 
netto</t>
  </si>
  <si>
    <t>Podatek VAT (23%)</t>
  </si>
  <si>
    <t>OGÓŁEM KOSZTORYS 
brutto</t>
  </si>
  <si>
    <t>4020 tj. Altanwa plus Guliwera</t>
  </si>
  <si>
    <t>Kosztorys ofertowy</t>
  </si>
  <si>
    <t>Naprawa dróg utwardzonych na terenie Gminy Białe Błota</t>
  </si>
  <si>
    <t>RZP.271.24.2021.KZP</t>
  </si>
  <si>
    <r>
      <t>m</t>
    </r>
    <r>
      <rPr>
        <vertAlign val="superscript"/>
        <sz val="12"/>
        <color indexed="8"/>
        <rFont val="Calibri"/>
        <family val="2"/>
      </rPr>
      <t>2</t>
    </r>
  </si>
  <si>
    <r>
      <t>Remont cząstkowy nawierzchni bitumicznej mieszanką mineralno-asfaltową gr. 4 cm (powierzchnia 100 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</si>
  <si>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Remont cząstkowy nawierzchni bitumicznej mieszanką mineralno-asfaltową gr. 5 cm (powierzchnia 50 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</si>
  <si>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Remont cząstkowy nawierzchni bitumicznej mieszanką mineralno-asfaltową gr. 6 cm (powierzchnia 150 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</si>
  <si>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Uzupełnienie istniejącej podbudowy kruszywem wapiennym 0/3,51 mm z profilowaniem i zagęszczeniem - grubość
około 10 cm  (powierzchnia 100 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</si>
  <si>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m</t>
    </r>
    <r>
      <rPr>
        <vertAlign val="superscript"/>
        <sz val="12"/>
        <color indexed="8"/>
        <rFont val="Calibri"/>
        <family val="2"/>
      </rPr>
      <t>3</t>
    </r>
  </si>
  <si>
    <r>
      <t>Uzupełnienie istniejącej podbudowy mieszanką kruszywa niezwiązanego naturalnego 0/31,5 mm z profilowaniem 
i zagęszczeniem - grubość 10 cm  (powierzchnia 500 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</si>
  <si>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 xml:space="preserve">Naprawa krawężników (15x30x100, 15x22x100), z rozbiórką uszkodzonych elementów, wykonaniem podsypki, z ułożeniem nowego krawężnika wraz z zakupem i transportem materiałów (materiał Wykonawcy) - </t>
    </r>
    <r>
      <rPr>
        <u val="single"/>
        <sz val="12"/>
        <color indexed="8"/>
        <rFont val="Calibri"/>
        <family val="2"/>
      </rPr>
      <t>rozbiórka</t>
    </r>
  </si>
  <si>
    <r>
      <t xml:space="preserve">Naprawa krawężników (15x30x100, 15x22x100), z rozbiórką uszkodzonych elementów, wykonaniem podsypki, z ułożeniem nowego krawężnika wraz z zakupem i transportem materiałów (materiał Wykonawcy) - </t>
    </r>
    <r>
      <rPr>
        <u val="single"/>
        <sz val="12"/>
        <color indexed="8"/>
        <rFont val="Calibri"/>
        <family val="2"/>
      </rPr>
      <t>wykonanie nowego krawężnika</t>
    </r>
  </si>
  <si>
    <r>
      <t xml:space="preserve">Naprawa nawierzchni typu Polbruk z kostki szarej gr. 6 cm, 
z rozbiórką uszkodzonych elementów, wykonaniem 
podsypki cementowo-piaskowej, ułożeniem nowej kostki, 
wraz z zakupem i transportem materiałów
(materiał Wykonawcy) - </t>
    </r>
    <r>
      <rPr>
        <u val="single"/>
        <sz val="12"/>
        <color indexed="8"/>
        <rFont val="Calibri"/>
        <family val="2"/>
      </rPr>
      <t>rozbiórka</t>
    </r>
  </si>
  <si>
    <r>
      <t xml:space="preserve">Naprawa nawierzchni typu Polbruk z kostki szarej gr. 6 cm, 
z rozbiórką uszkodzonych elementów, wykonaniem
podsypki cementowo-piaskowej, ułożeniem nowej kostki, 
wraz z zakupem i transportem materiałów 
(materiał Wykonawcy) </t>
    </r>
    <r>
      <rPr>
        <sz val="12"/>
        <color indexed="8"/>
        <rFont val="Calibri"/>
        <family val="2"/>
      </rPr>
      <t xml:space="preserve">- </t>
    </r>
    <r>
      <rPr>
        <u val="single"/>
        <sz val="12"/>
        <color indexed="8"/>
        <rFont val="Calibri"/>
        <family val="2"/>
      </rPr>
      <t>wykonanie nowej nawierzchni</t>
    </r>
  </si>
  <si>
    <r>
      <t xml:space="preserve">Naprawa nawierzchni typu Polbruk z kostki szarej gr. 8 cm,  
z rozbiórką uszkodzonych elementów, wykonaniem
podsypki cementowo-piaskowej, ułożeniem nowej kostki,
wraz z zakupem i transportem materiałów
(materiał Wykonawcy) - </t>
    </r>
    <r>
      <rPr>
        <u val="single"/>
        <sz val="12"/>
        <color indexed="8"/>
        <rFont val="Calibri"/>
        <family val="2"/>
      </rPr>
      <t>rozbiórka</t>
    </r>
  </si>
  <si>
    <r>
      <t xml:space="preserve">Naprawa nawierzchni typu Polbruk z kostki szarej gr. 8 cm, 
z rozbiórką uszkodzonych elementów, wykonaniem 
podsypki cementowo-piaskowej, ułożeniem nowej kostki,
wraz z zakupem i transportem materiałów
(materiał Wykonawcy) - </t>
    </r>
    <r>
      <rPr>
        <u val="single"/>
        <sz val="12"/>
        <color indexed="8"/>
        <rFont val="Calibri"/>
        <family val="2"/>
      </rPr>
      <t>wykonanie nowej nawierzchni</t>
    </r>
  </si>
  <si>
    <r>
      <t>m</t>
    </r>
    <r>
      <rPr>
        <vertAlign val="superscript"/>
        <sz val="12"/>
        <rFont val="Calibri"/>
        <family val="2"/>
      </rPr>
      <t>3</t>
    </r>
  </si>
  <si>
    <r>
      <t xml:space="preserve">Naprawa obrzeży chodnikowych (6x20x100), z rozbiórką uszkodzonych elementów, wykonaniem podsypki, ułożeniem nowego obrzeża, wraz z zakupem i transportem materiałów (materiał Wykonawcy) - </t>
    </r>
    <r>
      <rPr>
        <u val="single"/>
        <sz val="12"/>
        <color indexed="8"/>
        <rFont val="Calibri"/>
        <family val="2"/>
      </rPr>
      <t>rozbiórka</t>
    </r>
  </si>
  <si>
    <r>
      <t xml:space="preserve">Naprawa obrzeży chodnikowych (6x20x100), z rozbiórką uszkodzonych elementów, wykonaniem podsypki, ułożeniem nowego obrzeża, wraz z zakupem i transportem materiałów (materiał Wykonawcy) - </t>
    </r>
    <r>
      <rPr>
        <u val="single"/>
        <sz val="12"/>
        <color indexed="8"/>
        <rFont val="Calibri"/>
        <family val="2"/>
      </rPr>
      <t>wykonanie nowego obrzeża</t>
    </r>
  </si>
  <si>
    <r>
      <t xml:space="preserve">Naprawa obrzeży chodnikowych (8x30x100), z rozbiórką uszkodzonych elementów, wykonaniem podsypki, ułożeniem nowego obrzeża, wraz z zakupem i transportem materiałów (materiał Wykonawcy) - </t>
    </r>
    <r>
      <rPr>
        <u val="single"/>
        <sz val="12"/>
        <color indexed="8"/>
        <rFont val="Calibri"/>
        <family val="2"/>
      </rPr>
      <t>rozbiórka</t>
    </r>
  </si>
  <si>
    <r>
      <t>Naprawa obrzeży chodnikowych (8x30x100), z rozbiórką uszkodzonych elementów, wykonaniem podsypki, ułożeniem nowego obrzeża, wraz z zakupem i transportem materiałów (materiał Wykonawcy) -</t>
    </r>
    <r>
      <rPr>
        <sz val="12"/>
        <color indexed="8"/>
        <rFont val="Calibri"/>
        <family val="2"/>
      </rPr>
      <t xml:space="preserve"> </t>
    </r>
    <r>
      <rPr>
        <u val="single"/>
        <sz val="12"/>
        <color indexed="8"/>
        <rFont val="Calibri"/>
        <family val="2"/>
      </rPr>
      <t>wykonanie nowego obrzeża</t>
    </r>
  </si>
  <si>
    <r>
      <t xml:space="preserve">Naprawa nawierzchni typu Polbruk z kostki szarej gr. 6 cm, 
z rozbiórką uszkodzonych elementów, wykonaniem podsypki cementowo-piaskowej, ułożeniem kostki, z transportem materiałów (materiał Inwestora, kostka z odzysku) - </t>
    </r>
    <r>
      <rPr>
        <u val="single"/>
        <sz val="12"/>
        <color indexed="8"/>
        <rFont val="Calibri"/>
        <family val="2"/>
      </rPr>
      <t>rozbiórka</t>
    </r>
  </si>
  <si>
    <r>
      <t xml:space="preserve">Naprawa nawierzchni typu Polbruk z kostki szarej gr. 6 cm,  
z rozbiórką uszkodzonych elementów, wykonaniem podsypki cementowo-piaskowej, ułożeniem kostki, z transportem materiałów (materiał Inwestora,  kostka z odzysku) 
- </t>
    </r>
    <r>
      <rPr>
        <u val="single"/>
        <sz val="12"/>
        <color indexed="8"/>
        <rFont val="Calibri"/>
        <family val="2"/>
      </rPr>
      <t>wykonanie nawierzchni</t>
    </r>
  </si>
  <si>
    <r>
      <t xml:space="preserve">Naprawa nawierzchni typu Polbruk z kostki szarej gr. 8 cm, 
z rozbiórką uszkodzonych elementów, wykonaniem podsypki cementowo-piaskowej, ułożeniem kostki, z transportem materiałów (materiał Inwestora, kostka z odzysku) - </t>
    </r>
    <r>
      <rPr>
        <u val="single"/>
        <sz val="12"/>
        <color indexed="8"/>
        <rFont val="Calibri"/>
        <family val="2"/>
      </rPr>
      <t>rozbiórka</t>
    </r>
  </si>
  <si>
    <r>
      <t xml:space="preserve">Naprawa nawierzchni typu Polbruk z kostki szarej gr. 8 cm, 
z rozbiórką uszkodzonych elementów, wykonaniem podsypki cementowo-piaskowej, ułożeniem kostki, z transportem materiałów (materiał Inwestora, kostka z odzysku) 
- </t>
    </r>
    <r>
      <rPr>
        <u val="single"/>
        <sz val="12"/>
        <color indexed="8"/>
        <rFont val="Calibri"/>
        <family val="2"/>
      </rPr>
      <t>wykonanie nawierzchni</t>
    </r>
  </si>
  <si>
    <r>
      <t xml:space="preserve">Naprawa obrzeży chodnikowych (6x20x100), z rozbiórką uszkodzonych elementów, wykonaniem podsypki, 
ułożeniem nowego obrzeża, wraz transportem materiałów (materiał Inwestora, obrzeże z odzysku) - </t>
    </r>
    <r>
      <rPr>
        <u val="single"/>
        <sz val="12"/>
        <color indexed="8"/>
        <rFont val="Calibri"/>
        <family val="2"/>
      </rPr>
      <t>rozbiórka</t>
    </r>
  </si>
  <si>
    <r>
      <t xml:space="preserve">Naprawa obrzeży chodnikowych (6x20x100), z rozbiórką uszkodzonych elementów, wykonaniem podsypki, ułożeniem nowego obrzeża, wraz transportem materiałów (materiał Inwestora, obrzeże z odzysku) - </t>
    </r>
    <r>
      <rPr>
        <u val="single"/>
        <sz val="12"/>
        <color indexed="8"/>
        <rFont val="Calibri"/>
        <family val="2"/>
      </rPr>
      <t>wykonanie obrzeża</t>
    </r>
  </si>
  <si>
    <r>
      <t xml:space="preserve">Naprawa obrzeży chodnikowych (8x30x100), z rozbiórką uszkodzonych elementów, wykonaniem podsypki, ułożeniem nowego obrzeża, wraz transportem materiałów (materiał Inwestora, obrzeże z odzysku) - </t>
    </r>
    <r>
      <rPr>
        <u val="single"/>
        <sz val="12"/>
        <color indexed="8"/>
        <rFont val="Calibri"/>
        <family val="2"/>
      </rPr>
      <t>rozbiórka</t>
    </r>
  </si>
  <si>
    <r>
      <t xml:space="preserve">Naprawa obrzeży chodnikowych (8x30x100), z rozbiórką uszkodzonych elementów, wykonaniem podsypki, ułożeniem nowego obrzeża, wraz transportem materiałów (materiał Inwestora, obrzeże z odzysku) - </t>
    </r>
    <r>
      <rPr>
        <u val="single"/>
        <sz val="12"/>
        <color indexed="8"/>
        <rFont val="Calibri"/>
        <family val="2"/>
      </rPr>
      <t>wykonanie obrzeża</t>
    </r>
  </si>
  <si>
    <r>
      <t xml:space="preserve">Naprawa krawężników (15x30x100, 15x22x100), z rozbiórką uszkodzonych elementów, wykonaniem podsypki, ułożeniem krawężnika wraz transportem materiałów (materiał Inwestora, krawężniki z odzysku) - </t>
    </r>
    <r>
      <rPr>
        <u val="single"/>
        <sz val="12"/>
        <color indexed="8"/>
        <rFont val="Calibri"/>
        <family val="2"/>
      </rPr>
      <t>rozbiórka</t>
    </r>
  </si>
  <si>
    <r>
      <t xml:space="preserve">Naprawa krawężników (15x30x100, 15x22x100), z rozbiórką uszkodzonych elementów, wykonaniem podsypki, ułożeniem krawężnika wraz transportem materiałów (materiał Inwestora, krawężniki z odzysku) - </t>
    </r>
    <r>
      <rPr>
        <u val="single"/>
        <sz val="12"/>
        <color indexed="8"/>
        <rFont val="Calibri"/>
        <family val="2"/>
      </rPr>
      <t>wykonanie krawężnika</t>
    </r>
  </si>
  <si>
    <t>data i podpis upełnomocnionego przedstawiciela Wykonawcy</t>
  </si>
  <si>
    <t>…………………………………………………………………………….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</si>
</sst>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"/>
    <numFmt numFmtId="173" formatCode="#0.000"/>
    <numFmt numFmtId="174" formatCode="#0.0"/>
    <numFmt numFmtId="175" formatCode="#\ ##0.000"/>
    <numFmt numFmtId="176" formatCode="#0.00"/>
    <numFmt numFmtId="177" formatCode="#\ ##0.00"/>
    <numFmt numFmtId="178" formatCode="#0.000000"/>
    <numFmt numFmtId="179" formatCode="#,##0.00_ ;\-#,##0.00\ "/>
    <numFmt numFmtId="180" formatCode="0.000"/>
    <numFmt numFmtId="181" formatCode="0.00000"/>
    <numFmt numFmtId="182" formatCode="0.0000"/>
  </numFmts>
  <fonts count="63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name val="Microsoft Sans Serif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16"/>
      <color indexed="8"/>
      <name val="Calibri"/>
      <family val="2"/>
    </font>
    <font>
      <b/>
      <sz val="12"/>
      <color indexed="3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rgb="FF000000"/>
      <name val="Microsoft Sans Serif"/>
      <family val="2"/>
    </font>
    <font>
      <sz val="11"/>
      <color rgb="FF000000"/>
      <name val="Microsoft Sans Serif"/>
      <family val="2"/>
    </font>
    <font>
      <b/>
      <sz val="16"/>
      <color rgb="FF000000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5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Fill="1" applyAlignment="1">
      <alignment horizontal="center" vertical="center"/>
    </xf>
    <xf numFmtId="0" fontId="55" fillId="0" borderId="0" xfId="0" applyNumberFormat="1" applyFont="1" applyFill="1" applyAlignment="1" applyProtection="1">
      <alignment horizontal="center" vertical="center" wrapText="1" readingOrder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55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7" fillId="0" borderId="0" xfId="0" applyNumberFormat="1" applyFont="1" applyFill="1" applyAlignment="1" applyProtection="1">
      <alignment horizontal="left" vertical="center" readingOrder="1"/>
      <protection/>
    </xf>
    <xf numFmtId="0" fontId="58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horizontal="center" vertical="center"/>
    </xf>
    <xf numFmtId="4" fontId="55" fillId="0" borderId="0" xfId="0" applyNumberFormat="1" applyFont="1" applyFill="1" applyAlignment="1" applyProtection="1">
      <alignment horizontal="center" vertical="center" wrapText="1" readingOrder="1"/>
      <protection/>
    </xf>
    <xf numFmtId="4" fontId="59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0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59" fillId="0" borderId="11" xfId="0" applyNumberFormat="1" applyFont="1" applyFill="1" applyBorder="1" applyAlignment="1" applyProtection="1">
      <alignment horizontal="center" vertical="center"/>
      <protection locked="0"/>
    </xf>
    <xf numFmtId="4" fontId="60" fillId="0" borderId="12" xfId="0" applyNumberFormat="1" applyFont="1" applyFill="1" applyBorder="1" applyAlignment="1" applyProtection="1">
      <alignment horizontal="center" vertical="center" wrapText="1" readingOrder="1"/>
      <protection/>
    </xf>
    <xf numFmtId="4" fontId="59" fillId="0" borderId="13" xfId="0" applyNumberFormat="1" applyFont="1" applyFill="1" applyBorder="1" applyAlignment="1" applyProtection="1">
      <alignment horizontal="center" vertical="center"/>
      <protection locked="0"/>
    </xf>
    <xf numFmtId="4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1" fillId="0" borderId="0" xfId="0" applyNumberFormat="1" applyFont="1" applyFill="1" applyAlignment="1" applyProtection="1">
      <alignment horizontal="center" vertical="center" wrapText="1" readingOrder="1"/>
      <protection/>
    </xf>
    <xf numFmtId="0" fontId="60" fillId="0" borderId="10" xfId="0" applyNumberFormat="1" applyFont="1" applyFill="1" applyBorder="1" applyAlignment="1" applyProtection="1">
      <alignment horizontal="center" vertical="center" wrapText="1" readingOrder="1"/>
      <protection/>
    </xf>
    <xf numFmtId="172" fontId="62" fillId="0" borderId="14" xfId="0" applyNumberFormat="1" applyFont="1" applyFill="1" applyBorder="1" applyAlignment="1" applyProtection="1">
      <alignment horizontal="center" vertical="center" wrapText="1" readingOrder="1"/>
      <protection/>
    </xf>
    <xf numFmtId="49" fontId="6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62" fillId="0" borderId="15" xfId="0" applyNumberFormat="1" applyFont="1" applyFill="1" applyBorder="1" applyAlignment="1" applyProtection="1">
      <alignment horizontal="left" vertical="center" wrapText="1" readingOrder="1"/>
      <protection/>
    </xf>
    <xf numFmtId="0" fontId="6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62" fillId="0" borderId="16" xfId="0" applyNumberFormat="1" applyFont="1" applyFill="1" applyBorder="1" applyAlignment="1" applyProtection="1">
      <alignment horizontal="center" vertical="center" wrapText="1" readingOrder="1"/>
      <protection/>
    </xf>
    <xf numFmtId="172" fontId="62" fillId="0" borderId="17" xfId="0" applyNumberFormat="1" applyFont="1" applyFill="1" applyBorder="1" applyAlignment="1" applyProtection="1">
      <alignment horizontal="center" vertical="center" wrapText="1" readingOrder="1"/>
      <protection/>
    </xf>
    <xf numFmtId="49" fontId="6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62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6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6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2" fillId="0" borderId="18" xfId="0" applyNumberFormat="1" applyFont="1" applyFill="1" applyBorder="1" applyAlignment="1" applyProtection="1">
      <alignment horizontal="left" vertical="center" wrapText="1" readingOrder="1"/>
      <protection/>
    </xf>
    <xf numFmtId="49" fontId="3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2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172" fontId="62" fillId="0" borderId="20" xfId="0" applyNumberFormat="1" applyFont="1" applyFill="1" applyBorder="1" applyAlignment="1" applyProtection="1">
      <alignment horizontal="center" vertical="center" wrapText="1" readingOrder="1"/>
      <protection/>
    </xf>
    <xf numFmtId="49" fontId="62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62" fillId="0" borderId="21" xfId="0" applyNumberFormat="1" applyFont="1" applyFill="1" applyBorder="1" applyAlignment="1" applyProtection="1">
      <alignment horizontal="left" vertical="center" wrapText="1" readingOrder="1"/>
      <protection/>
    </xf>
    <xf numFmtId="0" fontId="62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62" fillId="0" borderId="22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F86"/>
  <sheetViews>
    <sheetView tabSelected="1" view="pageBreakPreview" zoomScaleSheetLayoutView="100" zoomScalePageLayoutView="0" workbookViewId="0" topLeftCell="A1">
      <selection activeCell="AB7" sqref="AB7"/>
    </sheetView>
  </sheetViews>
  <sheetFormatPr defaultColWidth="5.7109375" defaultRowHeight="39.75" customHeight="1"/>
  <cols>
    <col min="1" max="1" width="0.2890625" style="2" customWidth="1"/>
    <col min="2" max="2" width="4.8515625" style="2" customWidth="1"/>
    <col min="3" max="3" width="3.7109375" style="2" customWidth="1"/>
    <col min="4" max="4" width="5.00390625" style="2" customWidth="1"/>
    <col min="5" max="5" width="5.140625" style="2" customWidth="1"/>
    <col min="6" max="6" width="6.8515625" style="2" customWidth="1"/>
    <col min="7" max="7" width="4.7109375" style="2" customWidth="1"/>
    <col min="8" max="8" width="15.140625" style="2" customWidth="1"/>
    <col min="9" max="9" width="1.57421875" style="2" customWidth="1"/>
    <col min="10" max="10" width="4.28125" style="2" customWidth="1"/>
    <col min="11" max="11" width="8.140625" style="2" customWidth="1"/>
    <col min="12" max="12" width="1.28515625" style="2" customWidth="1"/>
    <col min="13" max="13" width="18.7109375" style="2" customWidth="1"/>
    <col min="14" max="14" width="3.7109375" style="2" customWidth="1"/>
    <col min="15" max="15" width="2.00390625" style="2" customWidth="1"/>
    <col min="16" max="16" width="2.57421875" style="2" customWidth="1"/>
    <col min="17" max="17" width="2.00390625" style="2" customWidth="1"/>
    <col min="18" max="20" width="3.7109375" style="2" customWidth="1"/>
    <col min="21" max="21" width="1.57421875" style="2" customWidth="1"/>
    <col min="22" max="22" width="2.57421875" style="2" hidden="1" customWidth="1"/>
    <col min="23" max="23" width="15.140625" style="16" customWidth="1"/>
    <col min="24" max="24" width="20.421875" style="16" customWidth="1"/>
    <col min="25" max="25" width="18.57421875" style="2" customWidth="1"/>
    <col min="26" max="26" width="10.00390625" style="2" bestFit="1" customWidth="1"/>
    <col min="27" max="27" width="9.140625" style="2" bestFit="1" customWidth="1"/>
    <col min="28" max="28" width="11.8515625" style="2" bestFit="1" customWidth="1"/>
    <col min="29" max="29" width="14.00390625" style="2" bestFit="1" customWidth="1"/>
    <col min="30" max="30" width="32.28125" style="2" bestFit="1" customWidth="1"/>
    <col min="31" max="31" width="20.00390625" style="2" bestFit="1" customWidth="1"/>
    <col min="32" max="16384" width="5.7109375" style="2" customWidth="1"/>
  </cols>
  <sheetData>
    <row r="1" spans="2:3" ht="26.25" customHeight="1">
      <c r="B1" s="15" t="s">
        <v>56</v>
      </c>
      <c r="C1" s="13"/>
    </row>
    <row r="2" spans="1:30" ht="18.75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"/>
      <c r="Z2" s="28"/>
      <c r="AA2" s="29"/>
      <c r="AB2" s="29"/>
      <c r="AC2" s="29"/>
      <c r="AD2" s="29"/>
    </row>
    <row r="3" spans="1:30" ht="36.75" customHeight="1">
      <c r="A3" s="3"/>
      <c r="B3" s="14" t="s">
        <v>55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7"/>
      <c r="X3" s="17"/>
      <c r="Y3" s="1"/>
      <c r="Z3" s="4"/>
      <c r="AA3" s="5"/>
      <c r="AB3" s="5"/>
      <c r="AC3" s="5"/>
      <c r="AD3" s="5"/>
    </row>
    <row r="4" spans="1:30" ht="63.75" customHeight="1">
      <c r="A4" s="31" t="s">
        <v>0</v>
      </c>
      <c r="B4" s="31"/>
      <c r="C4" s="31"/>
      <c r="D4" s="31" t="s">
        <v>30</v>
      </c>
      <c r="E4" s="31"/>
      <c r="F4" s="31"/>
      <c r="G4" s="31" t="s">
        <v>45</v>
      </c>
      <c r="H4" s="31"/>
      <c r="I4" s="31"/>
      <c r="J4" s="31"/>
      <c r="K4" s="31"/>
      <c r="L4" s="31"/>
      <c r="M4" s="31"/>
      <c r="N4" s="31" t="s">
        <v>44</v>
      </c>
      <c r="O4" s="31"/>
      <c r="P4" s="31"/>
      <c r="Q4" s="31"/>
      <c r="R4" s="31" t="s">
        <v>48</v>
      </c>
      <c r="S4" s="31"/>
      <c r="T4" s="31"/>
      <c r="U4" s="31"/>
      <c r="V4" s="31"/>
      <c r="W4" s="19" t="s">
        <v>46</v>
      </c>
      <c r="X4" s="20" t="s">
        <v>47</v>
      </c>
      <c r="Y4" s="1"/>
      <c r="Z4" s="4"/>
      <c r="AA4" s="4"/>
      <c r="AB4" s="4"/>
      <c r="AC4" s="4"/>
      <c r="AD4" s="4"/>
    </row>
    <row r="5" spans="1:30" ht="60" customHeight="1">
      <c r="A5" s="32">
        <v>1</v>
      </c>
      <c r="B5" s="32"/>
      <c r="C5" s="32"/>
      <c r="D5" s="33" t="s">
        <v>31</v>
      </c>
      <c r="E5" s="33"/>
      <c r="F5" s="33"/>
      <c r="G5" s="34" t="s">
        <v>49</v>
      </c>
      <c r="H5" s="34"/>
      <c r="I5" s="34"/>
      <c r="J5" s="34"/>
      <c r="K5" s="34"/>
      <c r="L5" s="34"/>
      <c r="M5" s="34"/>
      <c r="N5" s="33" t="s">
        <v>57</v>
      </c>
      <c r="O5" s="33"/>
      <c r="P5" s="33"/>
      <c r="Q5" s="33"/>
      <c r="R5" s="35">
        <v>10</v>
      </c>
      <c r="S5" s="35"/>
      <c r="T5" s="35"/>
      <c r="U5" s="35"/>
      <c r="V5" s="36"/>
      <c r="W5" s="21"/>
      <c r="X5" s="22">
        <f>SUM(R5)*W5</f>
        <v>0</v>
      </c>
      <c r="Y5" s="6"/>
      <c r="Z5" s="7"/>
      <c r="AA5" s="7"/>
      <c r="AB5" s="7"/>
      <c r="AC5" s="8"/>
      <c r="AD5" s="8"/>
    </row>
    <row r="6" spans="1:30" ht="60" customHeight="1">
      <c r="A6" s="37">
        <v>2</v>
      </c>
      <c r="B6" s="37"/>
      <c r="C6" s="37"/>
      <c r="D6" s="38" t="s">
        <v>31</v>
      </c>
      <c r="E6" s="38"/>
      <c r="F6" s="38"/>
      <c r="G6" s="39" t="s">
        <v>58</v>
      </c>
      <c r="H6" s="39"/>
      <c r="I6" s="39"/>
      <c r="J6" s="39"/>
      <c r="K6" s="39"/>
      <c r="L6" s="39"/>
      <c r="M6" s="39"/>
      <c r="N6" s="38" t="s">
        <v>1</v>
      </c>
      <c r="O6" s="38"/>
      <c r="P6" s="38"/>
      <c r="Q6" s="38"/>
      <c r="R6" s="40">
        <v>55</v>
      </c>
      <c r="S6" s="40"/>
      <c r="T6" s="40"/>
      <c r="U6" s="40"/>
      <c r="V6" s="41"/>
      <c r="W6" s="23"/>
      <c r="X6" s="20">
        <f aca="true" t="shared" si="0" ref="X6:X57">SUM(R6)*W6</f>
        <v>0</v>
      </c>
      <c r="Y6" s="9"/>
      <c r="Z6" s="7"/>
      <c r="AA6" s="7"/>
      <c r="AB6" s="7"/>
      <c r="AC6" s="8"/>
      <c r="AD6" s="8"/>
    </row>
    <row r="7" spans="1:30" ht="60" customHeight="1">
      <c r="A7" s="37">
        <v>3</v>
      </c>
      <c r="B7" s="37"/>
      <c r="C7" s="37"/>
      <c r="D7" s="38" t="s">
        <v>31</v>
      </c>
      <c r="E7" s="38"/>
      <c r="F7" s="38"/>
      <c r="G7" s="39" t="s">
        <v>59</v>
      </c>
      <c r="H7" s="39"/>
      <c r="I7" s="39"/>
      <c r="J7" s="39"/>
      <c r="K7" s="39"/>
      <c r="L7" s="39"/>
      <c r="M7" s="39"/>
      <c r="N7" s="38" t="s">
        <v>1</v>
      </c>
      <c r="O7" s="38"/>
      <c r="P7" s="38"/>
      <c r="Q7" s="38"/>
      <c r="R7" s="40">
        <v>5</v>
      </c>
      <c r="S7" s="40"/>
      <c r="T7" s="40"/>
      <c r="U7" s="40"/>
      <c r="V7" s="41"/>
      <c r="W7" s="23"/>
      <c r="X7" s="20">
        <f t="shared" si="0"/>
        <v>0</v>
      </c>
      <c r="Y7" s="6"/>
      <c r="Z7" s="7"/>
      <c r="AA7" s="7"/>
      <c r="AB7" s="7"/>
      <c r="AC7" s="8"/>
      <c r="AD7" s="8"/>
    </row>
    <row r="8" spans="1:30" ht="60" customHeight="1">
      <c r="A8" s="37">
        <v>4</v>
      </c>
      <c r="B8" s="37"/>
      <c r="C8" s="37"/>
      <c r="D8" s="38" t="s">
        <v>31</v>
      </c>
      <c r="E8" s="38"/>
      <c r="F8" s="38"/>
      <c r="G8" s="39" t="s">
        <v>60</v>
      </c>
      <c r="H8" s="39"/>
      <c r="I8" s="39"/>
      <c r="J8" s="39"/>
      <c r="K8" s="39"/>
      <c r="L8" s="39"/>
      <c r="M8" s="39"/>
      <c r="N8" s="38" t="s">
        <v>1</v>
      </c>
      <c r="O8" s="38"/>
      <c r="P8" s="38"/>
      <c r="Q8" s="38"/>
      <c r="R8" s="40">
        <v>60</v>
      </c>
      <c r="S8" s="40"/>
      <c r="T8" s="40"/>
      <c r="U8" s="40"/>
      <c r="V8" s="41"/>
      <c r="W8" s="23"/>
      <c r="X8" s="20">
        <f t="shared" si="0"/>
        <v>0</v>
      </c>
      <c r="Y8" s="9"/>
      <c r="Z8" s="7"/>
      <c r="AA8" s="7"/>
      <c r="AB8" s="7"/>
      <c r="AC8" s="8"/>
      <c r="AD8" s="8"/>
    </row>
    <row r="9" spans="1:30" ht="69.75" customHeight="1">
      <c r="A9" s="37">
        <v>5</v>
      </c>
      <c r="B9" s="37"/>
      <c r="C9" s="37"/>
      <c r="D9" s="38" t="s">
        <v>31</v>
      </c>
      <c r="E9" s="38"/>
      <c r="F9" s="38"/>
      <c r="G9" s="39" t="s">
        <v>61</v>
      </c>
      <c r="H9" s="39"/>
      <c r="I9" s="39"/>
      <c r="J9" s="39"/>
      <c r="K9" s="39"/>
      <c r="L9" s="39"/>
      <c r="M9" s="39"/>
      <c r="N9" s="38" t="s">
        <v>62</v>
      </c>
      <c r="O9" s="38"/>
      <c r="P9" s="38"/>
      <c r="Q9" s="38"/>
      <c r="R9" s="40">
        <v>10</v>
      </c>
      <c r="S9" s="40"/>
      <c r="T9" s="40"/>
      <c r="U9" s="40"/>
      <c r="V9" s="41"/>
      <c r="W9" s="23"/>
      <c r="X9" s="20">
        <f t="shared" si="0"/>
        <v>0</v>
      </c>
      <c r="Y9" s="6"/>
      <c r="Z9" s="7"/>
      <c r="AA9" s="7"/>
      <c r="AB9" s="7"/>
      <c r="AC9" s="8"/>
      <c r="AD9" s="8"/>
    </row>
    <row r="10" spans="1:30" ht="78.75" customHeight="1">
      <c r="A10" s="37">
        <v>6</v>
      </c>
      <c r="B10" s="37"/>
      <c r="C10" s="37"/>
      <c r="D10" s="38" t="s">
        <v>32</v>
      </c>
      <c r="E10" s="38"/>
      <c r="F10" s="38"/>
      <c r="G10" s="39" t="s">
        <v>63</v>
      </c>
      <c r="H10" s="39"/>
      <c r="I10" s="39"/>
      <c r="J10" s="39"/>
      <c r="K10" s="39"/>
      <c r="L10" s="39"/>
      <c r="M10" s="39"/>
      <c r="N10" s="38" t="s">
        <v>62</v>
      </c>
      <c r="O10" s="38"/>
      <c r="P10" s="38"/>
      <c r="Q10" s="38"/>
      <c r="R10" s="40">
        <v>50</v>
      </c>
      <c r="S10" s="40"/>
      <c r="T10" s="40"/>
      <c r="U10" s="40"/>
      <c r="V10" s="41"/>
      <c r="W10" s="23"/>
      <c r="X10" s="20">
        <f t="shared" si="0"/>
        <v>0</v>
      </c>
      <c r="Y10" s="9"/>
      <c r="Z10" s="7"/>
      <c r="AA10" s="7"/>
      <c r="AB10" s="7"/>
      <c r="AC10" s="8"/>
      <c r="AD10" s="8"/>
    </row>
    <row r="11" spans="1:30" ht="60" customHeight="1">
      <c r="A11" s="37">
        <v>7</v>
      </c>
      <c r="B11" s="37"/>
      <c r="C11" s="37"/>
      <c r="D11" s="38" t="s">
        <v>31</v>
      </c>
      <c r="E11" s="38"/>
      <c r="F11" s="38"/>
      <c r="G11" s="39" t="s">
        <v>2</v>
      </c>
      <c r="H11" s="39"/>
      <c r="I11" s="39"/>
      <c r="J11" s="39"/>
      <c r="K11" s="39"/>
      <c r="L11" s="39"/>
      <c r="M11" s="39"/>
      <c r="N11" s="38" t="s">
        <v>3</v>
      </c>
      <c r="O11" s="38"/>
      <c r="P11" s="38"/>
      <c r="Q11" s="38"/>
      <c r="R11" s="40">
        <v>30</v>
      </c>
      <c r="S11" s="40"/>
      <c r="T11" s="40"/>
      <c r="U11" s="40"/>
      <c r="V11" s="41"/>
      <c r="W11" s="23"/>
      <c r="X11" s="20">
        <f t="shared" si="0"/>
        <v>0</v>
      </c>
      <c r="Y11" s="6"/>
      <c r="Z11" s="7"/>
      <c r="AA11" s="7"/>
      <c r="AB11" s="7"/>
      <c r="AC11" s="8"/>
      <c r="AD11" s="8"/>
    </row>
    <row r="12" spans="1:30" ht="60" customHeight="1">
      <c r="A12" s="37">
        <v>8</v>
      </c>
      <c r="B12" s="37"/>
      <c r="C12" s="37"/>
      <c r="D12" s="38" t="s">
        <v>31</v>
      </c>
      <c r="E12" s="38"/>
      <c r="F12" s="38"/>
      <c r="G12" s="39" t="s">
        <v>4</v>
      </c>
      <c r="H12" s="39"/>
      <c r="I12" s="39"/>
      <c r="J12" s="39"/>
      <c r="K12" s="39"/>
      <c r="L12" s="39"/>
      <c r="M12" s="39"/>
      <c r="N12" s="38" t="s">
        <v>3</v>
      </c>
      <c r="O12" s="38"/>
      <c r="P12" s="38"/>
      <c r="Q12" s="38"/>
      <c r="R12" s="40">
        <v>30</v>
      </c>
      <c r="S12" s="40"/>
      <c r="T12" s="40"/>
      <c r="U12" s="40"/>
      <c r="V12" s="41"/>
      <c r="W12" s="23"/>
      <c r="X12" s="20">
        <f t="shared" si="0"/>
        <v>0</v>
      </c>
      <c r="Y12" s="9"/>
      <c r="Z12" s="7"/>
      <c r="AA12" s="7"/>
      <c r="AB12" s="7"/>
      <c r="AC12" s="8"/>
      <c r="AD12" s="8"/>
    </row>
    <row r="13" spans="1:30" ht="60" customHeight="1">
      <c r="A13" s="37">
        <v>9</v>
      </c>
      <c r="B13" s="37"/>
      <c r="C13" s="37"/>
      <c r="D13" s="38" t="s">
        <v>31</v>
      </c>
      <c r="E13" s="38"/>
      <c r="F13" s="38"/>
      <c r="G13" s="39" t="s">
        <v>5</v>
      </c>
      <c r="H13" s="39"/>
      <c r="I13" s="39"/>
      <c r="J13" s="39"/>
      <c r="K13" s="39"/>
      <c r="L13" s="39"/>
      <c r="M13" s="39"/>
      <c r="N13" s="38" t="s">
        <v>3</v>
      </c>
      <c r="O13" s="38"/>
      <c r="P13" s="38"/>
      <c r="Q13" s="38"/>
      <c r="R13" s="40">
        <v>30</v>
      </c>
      <c r="S13" s="40"/>
      <c r="T13" s="40"/>
      <c r="U13" s="40"/>
      <c r="V13" s="41"/>
      <c r="W13" s="23"/>
      <c r="X13" s="20">
        <f t="shared" si="0"/>
        <v>0</v>
      </c>
      <c r="Y13" s="6"/>
      <c r="Z13" s="7"/>
      <c r="AA13" s="7"/>
      <c r="AB13" s="7"/>
      <c r="AC13" s="8"/>
      <c r="AD13" s="8"/>
    </row>
    <row r="14" spans="1:30" ht="60" customHeight="1">
      <c r="A14" s="37">
        <v>10</v>
      </c>
      <c r="B14" s="37"/>
      <c r="C14" s="37"/>
      <c r="D14" s="38" t="s">
        <v>31</v>
      </c>
      <c r="E14" s="38"/>
      <c r="F14" s="38"/>
      <c r="G14" s="39" t="s">
        <v>6</v>
      </c>
      <c r="H14" s="39"/>
      <c r="I14" s="39"/>
      <c r="J14" s="39"/>
      <c r="K14" s="39"/>
      <c r="L14" s="39"/>
      <c r="M14" s="39"/>
      <c r="N14" s="38" t="s">
        <v>3</v>
      </c>
      <c r="O14" s="38"/>
      <c r="P14" s="38"/>
      <c r="Q14" s="38"/>
      <c r="R14" s="40">
        <v>30</v>
      </c>
      <c r="S14" s="40"/>
      <c r="T14" s="40"/>
      <c r="U14" s="40"/>
      <c r="V14" s="41"/>
      <c r="W14" s="23"/>
      <c r="X14" s="20">
        <f t="shared" si="0"/>
        <v>0</v>
      </c>
      <c r="Y14" s="9"/>
      <c r="Z14" s="7"/>
      <c r="AA14" s="7"/>
      <c r="AB14" s="7"/>
      <c r="AC14" s="8"/>
      <c r="AD14" s="8"/>
    </row>
    <row r="15" spans="1:30" ht="60" customHeight="1">
      <c r="A15" s="37">
        <v>11</v>
      </c>
      <c r="B15" s="37"/>
      <c r="C15" s="37"/>
      <c r="D15" s="38" t="s">
        <v>33</v>
      </c>
      <c r="E15" s="38"/>
      <c r="F15" s="38"/>
      <c r="G15" s="39" t="s">
        <v>7</v>
      </c>
      <c r="H15" s="39"/>
      <c r="I15" s="39"/>
      <c r="J15" s="39"/>
      <c r="K15" s="39"/>
      <c r="L15" s="39"/>
      <c r="M15" s="39"/>
      <c r="N15" s="38" t="s">
        <v>57</v>
      </c>
      <c r="O15" s="38"/>
      <c r="P15" s="38"/>
      <c r="Q15" s="38"/>
      <c r="R15" s="40">
        <v>2800</v>
      </c>
      <c r="S15" s="40"/>
      <c r="T15" s="40"/>
      <c r="U15" s="40"/>
      <c r="V15" s="41"/>
      <c r="W15" s="23"/>
      <c r="X15" s="20">
        <f t="shared" si="0"/>
        <v>0</v>
      </c>
      <c r="Y15" s="6"/>
      <c r="Z15" s="7"/>
      <c r="AA15" s="7"/>
      <c r="AB15" s="7"/>
      <c r="AC15" s="8"/>
      <c r="AD15" s="8"/>
    </row>
    <row r="16" spans="1:30" ht="60" customHeight="1">
      <c r="A16" s="37">
        <v>12</v>
      </c>
      <c r="B16" s="37"/>
      <c r="C16" s="37"/>
      <c r="D16" s="38" t="s">
        <v>33</v>
      </c>
      <c r="E16" s="38"/>
      <c r="F16" s="38"/>
      <c r="G16" s="39" t="s">
        <v>13</v>
      </c>
      <c r="H16" s="39"/>
      <c r="I16" s="39"/>
      <c r="J16" s="39"/>
      <c r="K16" s="39"/>
      <c r="L16" s="39"/>
      <c r="M16" s="39"/>
      <c r="N16" s="38" t="s">
        <v>57</v>
      </c>
      <c r="O16" s="38"/>
      <c r="P16" s="38"/>
      <c r="Q16" s="38"/>
      <c r="R16" s="40">
        <v>2800</v>
      </c>
      <c r="S16" s="40"/>
      <c r="T16" s="40"/>
      <c r="U16" s="40"/>
      <c r="V16" s="41"/>
      <c r="W16" s="23"/>
      <c r="X16" s="20">
        <f t="shared" si="0"/>
        <v>0</v>
      </c>
      <c r="Y16" s="9"/>
      <c r="Z16" s="7"/>
      <c r="AA16" s="7"/>
      <c r="AB16" s="7"/>
      <c r="AC16" s="8"/>
      <c r="AD16" s="8"/>
    </row>
    <row r="17" spans="1:30" ht="60" customHeight="1">
      <c r="A17" s="37">
        <v>13</v>
      </c>
      <c r="B17" s="37"/>
      <c r="C17" s="37"/>
      <c r="D17" s="38" t="s">
        <v>31</v>
      </c>
      <c r="E17" s="38"/>
      <c r="F17" s="38"/>
      <c r="G17" s="39" t="s">
        <v>8</v>
      </c>
      <c r="H17" s="39"/>
      <c r="I17" s="39"/>
      <c r="J17" s="39"/>
      <c r="K17" s="39"/>
      <c r="L17" s="39"/>
      <c r="M17" s="39"/>
      <c r="N17" s="38" t="s">
        <v>3</v>
      </c>
      <c r="O17" s="38"/>
      <c r="P17" s="38"/>
      <c r="Q17" s="38"/>
      <c r="R17" s="40">
        <v>500</v>
      </c>
      <c r="S17" s="40"/>
      <c r="T17" s="40"/>
      <c r="U17" s="40"/>
      <c r="V17" s="41"/>
      <c r="W17" s="23"/>
      <c r="X17" s="20">
        <f t="shared" si="0"/>
        <v>0</v>
      </c>
      <c r="Y17" s="6"/>
      <c r="Z17" s="7"/>
      <c r="AA17" s="7"/>
      <c r="AB17" s="7"/>
      <c r="AC17" s="8"/>
      <c r="AD17" s="8"/>
    </row>
    <row r="18" spans="1:32" ht="60" customHeight="1">
      <c r="A18" s="37">
        <v>14</v>
      </c>
      <c r="B18" s="37"/>
      <c r="C18" s="37"/>
      <c r="D18" s="38" t="s">
        <v>34</v>
      </c>
      <c r="E18" s="38"/>
      <c r="F18" s="38"/>
      <c r="G18" s="39" t="s">
        <v>14</v>
      </c>
      <c r="H18" s="39"/>
      <c r="I18" s="39"/>
      <c r="J18" s="39"/>
      <c r="K18" s="39"/>
      <c r="L18" s="39"/>
      <c r="M18" s="39"/>
      <c r="N18" s="38" t="s">
        <v>57</v>
      </c>
      <c r="O18" s="38"/>
      <c r="P18" s="38"/>
      <c r="Q18" s="38"/>
      <c r="R18" s="40">
        <v>2800</v>
      </c>
      <c r="S18" s="40"/>
      <c r="T18" s="40"/>
      <c r="U18" s="40"/>
      <c r="V18" s="41"/>
      <c r="W18" s="23"/>
      <c r="X18" s="20">
        <f t="shared" si="0"/>
        <v>0</v>
      </c>
      <c r="Y18" s="9"/>
      <c r="Z18" s="7"/>
      <c r="AA18" s="7"/>
      <c r="AB18" s="7"/>
      <c r="AC18" s="8"/>
      <c r="AD18" s="8"/>
      <c r="AF18" s="2" t="s">
        <v>53</v>
      </c>
    </row>
    <row r="19" spans="1:30" ht="60" customHeight="1">
      <c r="A19" s="37">
        <v>15</v>
      </c>
      <c r="B19" s="37"/>
      <c r="C19" s="37"/>
      <c r="D19" s="38" t="s">
        <v>34</v>
      </c>
      <c r="E19" s="38"/>
      <c r="F19" s="38"/>
      <c r="G19" s="39" t="s">
        <v>16</v>
      </c>
      <c r="H19" s="39"/>
      <c r="I19" s="39"/>
      <c r="J19" s="39"/>
      <c r="K19" s="39"/>
      <c r="L19" s="39"/>
      <c r="M19" s="39"/>
      <c r="N19" s="38" t="s">
        <v>57</v>
      </c>
      <c r="O19" s="38"/>
      <c r="P19" s="38"/>
      <c r="Q19" s="38"/>
      <c r="R19" s="40">
        <v>2800</v>
      </c>
      <c r="S19" s="40"/>
      <c r="T19" s="40"/>
      <c r="U19" s="40"/>
      <c r="V19" s="41"/>
      <c r="W19" s="23"/>
      <c r="X19" s="20">
        <f t="shared" si="0"/>
        <v>0</v>
      </c>
      <c r="Y19" s="6"/>
      <c r="Z19" s="7"/>
      <c r="AA19" s="7"/>
      <c r="AB19" s="7"/>
      <c r="AC19" s="8"/>
      <c r="AD19" s="8"/>
    </row>
    <row r="20" spans="1:30" ht="60" customHeight="1">
      <c r="A20" s="37">
        <v>16</v>
      </c>
      <c r="B20" s="37"/>
      <c r="C20" s="37"/>
      <c r="D20" s="38" t="s">
        <v>34</v>
      </c>
      <c r="E20" s="38"/>
      <c r="F20" s="38"/>
      <c r="G20" s="39" t="s">
        <v>15</v>
      </c>
      <c r="H20" s="39"/>
      <c r="I20" s="39"/>
      <c r="J20" s="39"/>
      <c r="K20" s="39"/>
      <c r="L20" s="39"/>
      <c r="M20" s="39"/>
      <c r="N20" s="38" t="s">
        <v>57</v>
      </c>
      <c r="O20" s="38"/>
      <c r="P20" s="38"/>
      <c r="Q20" s="38"/>
      <c r="R20" s="40">
        <v>500</v>
      </c>
      <c r="S20" s="40"/>
      <c r="T20" s="40"/>
      <c r="U20" s="40"/>
      <c r="V20" s="41"/>
      <c r="W20" s="23"/>
      <c r="X20" s="20">
        <f t="shared" si="0"/>
        <v>0</v>
      </c>
      <c r="Y20" s="9"/>
      <c r="Z20" s="7"/>
      <c r="AA20" s="7"/>
      <c r="AB20" s="7"/>
      <c r="AC20" s="8"/>
      <c r="AD20" s="8"/>
    </row>
    <row r="21" spans="1:30" ht="60" customHeight="1">
      <c r="A21" s="37">
        <v>17</v>
      </c>
      <c r="B21" s="37"/>
      <c r="C21" s="37"/>
      <c r="D21" s="38" t="s">
        <v>35</v>
      </c>
      <c r="E21" s="38"/>
      <c r="F21" s="38"/>
      <c r="G21" s="39" t="s">
        <v>17</v>
      </c>
      <c r="H21" s="39"/>
      <c r="I21" s="39"/>
      <c r="J21" s="39"/>
      <c r="K21" s="39"/>
      <c r="L21" s="39"/>
      <c r="M21" s="39"/>
      <c r="N21" s="38" t="s">
        <v>57</v>
      </c>
      <c r="O21" s="38"/>
      <c r="P21" s="38"/>
      <c r="Q21" s="38"/>
      <c r="R21" s="40">
        <v>2800</v>
      </c>
      <c r="S21" s="40"/>
      <c r="T21" s="40"/>
      <c r="U21" s="40"/>
      <c r="V21" s="41"/>
      <c r="W21" s="23"/>
      <c r="X21" s="20">
        <f t="shared" si="0"/>
        <v>0</v>
      </c>
      <c r="Y21" s="6"/>
      <c r="Z21" s="7"/>
      <c r="AA21" s="7"/>
      <c r="AB21" s="7"/>
      <c r="AC21" s="8"/>
      <c r="AD21" s="8"/>
    </row>
    <row r="22" spans="1:30" ht="70.5" customHeight="1">
      <c r="A22" s="37">
        <v>18</v>
      </c>
      <c r="B22" s="37"/>
      <c r="C22" s="37"/>
      <c r="D22" s="38" t="s">
        <v>35</v>
      </c>
      <c r="E22" s="38"/>
      <c r="F22" s="38"/>
      <c r="G22" s="39" t="s">
        <v>18</v>
      </c>
      <c r="H22" s="39"/>
      <c r="I22" s="39"/>
      <c r="J22" s="39"/>
      <c r="K22" s="39"/>
      <c r="L22" s="39"/>
      <c r="M22" s="39"/>
      <c r="N22" s="38" t="s">
        <v>62</v>
      </c>
      <c r="O22" s="38"/>
      <c r="P22" s="38"/>
      <c r="Q22" s="38"/>
      <c r="R22" s="40">
        <v>138</v>
      </c>
      <c r="S22" s="40"/>
      <c r="T22" s="40"/>
      <c r="U22" s="40"/>
      <c r="V22" s="41"/>
      <c r="W22" s="23"/>
      <c r="X22" s="20">
        <f t="shared" si="0"/>
        <v>0</v>
      </c>
      <c r="Y22" s="9"/>
      <c r="Z22" s="7"/>
      <c r="AA22" s="7"/>
      <c r="AB22" s="7"/>
      <c r="AC22" s="8"/>
      <c r="AD22" s="8"/>
    </row>
    <row r="23" spans="1:30" ht="90" customHeight="1">
      <c r="A23" s="37">
        <v>19</v>
      </c>
      <c r="B23" s="37"/>
      <c r="C23" s="37"/>
      <c r="D23" s="38" t="s">
        <v>36</v>
      </c>
      <c r="E23" s="38"/>
      <c r="F23" s="38"/>
      <c r="G23" s="39" t="s">
        <v>64</v>
      </c>
      <c r="H23" s="39"/>
      <c r="I23" s="39"/>
      <c r="J23" s="39"/>
      <c r="K23" s="39"/>
      <c r="L23" s="39"/>
      <c r="M23" s="39"/>
      <c r="N23" s="38" t="s">
        <v>3</v>
      </c>
      <c r="O23" s="38"/>
      <c r="P23" s="38"/>
      <c r="Q23" s="38"/>
      <c r="R23" s="40">
        <v>50</v>
      </c>
      <c r="S23" s="40"/>
      <c r="T23" s="40"/>
      <c r="U23" s="40"/>
      <c r="V23" s="41"/>
      <c r="W23" s="23"/>
      <c r="X23" s="20">
        <f t="shared" si="0"/>
        <v>0</v>
      </c>
      <c r="Y23" s="6"/>
      <c r="Z23" s="7"/>
      <c r="AA23" s="7"/>
      <c r="AB23" s="7"/>
      <c r="AC23" s="8"/>
      <c r="AD23" s="8"/>
    </row>
    <row r="24" spans="1:30" ht="90" customHeight="1">
      <c r="A24" s="37">
        <v>20</v>
      </c>
      <c r="B24" s="37"/>
      <c r="C24" s="37"/>
      <c r="D24" s="38" t="s">
        <v>40</v>
      </c>
      <c r="E24" s="38"/>
      <c r="F24" s="38"/>
      <c r="G24" s="39" t="s">
        <v>65</v>
      </c>
      <c r="H24" s="39"/>
      <c r="I24" s="39"/>
      <c r="J24" s="39"/>
      <c r="K24" s="39"/>
      <c r="L24" s="39"/>
      <c r="M24" s="39"/>
      <c r="N24" s="38" t="s">
        <v>3</v>
      </c>
      <c r="O24" s="38"/>
      <c r="P24" s="38"/>
      <c r="Q24" s="38"/>
      <c r="R24" s="40">
        <v>50</v>
      </c>
      <c r="S24" s="40"/>
      <c r="T24" s="40"/>
      <c r="U24" s="40"/>
      <c r="V24" s="41"/>
      <c r="W24" s="23"/>
      <c r="X24" s="20">
        <f t="shared" si="0"/>
        <v>0</v>
      </c>
      <c r="Y24" s="9"/>
      <c r="Z24" s="7"/>
      <c r="AA24" s="7"/>
      <c r="AB24" s="7"/>
      <c r="AC24" s="8"/>
      <c r="AD24" s="8"/>
    </row>
    <row r="25" spans="1:30" ht="75.75" customHeight="1">
      <c r="A25" s="37">
        <v>21</v>
      </c>
      <c r="B25" s="37"/>
      <c r="C25" s="37"/>
      <c r="D25" s="38" t="s">
        <v>40</v>
      </c>
      <c r="E25" s="38"/>
      <c r="F25" s="38"/>
      <c r="G25" s="39" t="s">
        <v>21</v>
      </c>
      <c r="H25" s="39"/>
      <c r="I25" s="39"/>
      <c r="J25" s="39"/>
      <c r="K25" s="39"/>
      <c r="L25" s="39"/>
      <c r="M25" s="39"/>
      <c r="N25" s="38" t="s">
        <v>3</v>
      </c>
      <c r="O25" s="38"/>
      <c r="P25" s="38"/>
      <c r="Q25" s="38"/>
      <c r="R25" s="40">
        <v>50</v>
      </c>
      <c r="S25" s="40"/>
      <c r="T25" s="40"/>
      <c r="U25" s="40"/>
      <c r="V25" s="41"/>
      <c r="W25" s="23"/>
      <c r="X25" s="20">
        <f t="shared" si="0"/>
        <v>0</v>
      </c>
      <c r="Y25" s="6"/>
      <c r="Z25" s="7"/>
      <c r="AA25" s="7"/>
      <c r="AB25" s="7"/>
      <c r="AC25" s="8"/>
      <c r="AD25" s="8"/>
    </row>
    <row r="26" spans="1:30" ht="60" customHeight="1">
      <c r="A26" s="37">
        <v>22</v>
      </c>
      <c r="B26" s="37"/>
      <c r="C26" s="37"/>
      <c r="D26" s="38" t="s">
        <v>41</v>
      </c>
      <c r="E26" s="38"/>
      <c r="F26" s="38"/>
      <c r="G26" s="39" t="s">
        <v>19</v>
      </c>
      <c r="H26" s="39"/>
      <c r="I26" s="39"/>
      <c r="J26" s="39"/>
      <c r="K26" s="39"/>
      <c r="L26" s="39"/>
      <c r="M26" s="39"/>
      <c r="N26" s="38" t="s">
        <v>9</v>
      </c>
      <c r="O26" s="38"/>
      <c r="P26" s="38"/>
      <c r="Q26" s="38"/>
      <c r="R26" s="40">
        <v>40</v>
      </c>
      <c r="S26" s="40"/>
      <c r="T26" s="40"/>
      <c r="U26" s="40"/>
      <c r="V26" s="41"/>
      <c r="W26" s="23"/>
      <c r="X26" s="20">
        <f t="shared" si="0"/>
        <v>0</v>
      </c>
      <c r="Y26" s="9"/>
      <c r="Z26" s="7"/>
      <c r="AA26" s="7"/>
      <c r="AB26" s="7"/>
      <c r="AC26" s="8"/>
      <c r="AD26" s="8"/>
    </row>
    <row r="27" spans="1:30" ht="60" customHeight="1">
      <c r="A27" s="37">
        <v>23</v>
      </c>
      <c r="B27" s="37"/>
      <c r="C27" s="37"/>
      <c r="D27" s="38" t="s">
        <v>41</v>
      </c>
      <c r="E27" s="38"/>
      <c r="F27" s="38"/>
      <c r="G27" s="39" t="s">
        <v>20</v>
      </c>
      <c r="H27" s="39"/>
      <c r="I27" s="39"/>
      <c r="J27" s="39"/>
      <c r="K27" s="39"/>
      <c r="L27" s="39"/>
      <c r="M27" s="39"/>
      <c r="N27" s="38" t="s">
        <v>9</v>
      </c>
      <c r="O27" s="38"/>
      <c r="P27" s="38"/>
      <c r="Q27" s="38"/>
      <c r="R27" s="40">
        <v>40</v>
      </c>
      <c r="S27" s="40"/>
      <c r="T27" s="40"/>
      <c r="U27" s="40"/>
      <c r="V27" s="41"/>
      <c r="W27" s="23"/>
      <c r="X27" s="20">
        <f t="shared" si="0"/>
        <v>0</v>
      </c>
      <c r="Y27" s="6"/>
      <c r="Z27" s="7"/>
      <c r="AA27" s="7"/>
      <c r="AB27" s="7"/>
      <c r="AC27" s="8"/>
      <c r="AD27" s="8"/>
    </row>
    <row r="28" spans="1:30" ht="60" customHeight="1">
      <c r="A28" s="37">
        <v>24</v>
      </c>
      <c r="B28" s="37"/>
      <c r="C28" s="37"/>
      <c r="D28" s="38" t="s">
        <v>41</v>
      </c>
      <c r="E28" s="38"/>
      <c r="F28" s="38"/>
      <c r="G28" s="39" t="s">
        <v>10</v>
      </c>
      <c r="H28" s="39"/>
      <c r="I28" s="39"/>
      <c r="J28" s="39"/>
      <c r="K28" s="39"/>
      <c r="L28" s="39"/>
      <c r="M28" s="39"/>
      <c r="N28" s="38" t="s">
        <v>9</v>
      </c>
      <c r="O28" s="38"/>
      <c r="P28" s="38"/>
      <c r="Q28" s="38"/>
      <c r="R28" s="40">
        <v>15</v>
      </c>
      <c r="S28" s="40"/>
      <c r="T28" s="40"/>
      <c r="U28" s="40"/>
      <c r="V28" s="41"/>
      <c r="W28" s="23"/>
      <c r="X28" s="20">
        <f t="shared" si="0"/>
        <v>0</v>
      </c>
      <c r="Y28" s="9"/>
      <c r="Z28" s="7"/>
      <c r="AA28" s="7"/>
      <c r="AB28" s="7"/>
      <c r="AC28" s="8"/>
      <c r="AD28" s="8"/>
    </row>
    <row r="29" spans="1:30" ht="60" customHeight="1">
      <c r="A29" s="37">
        <v>25</v>
      </c>
      <c r="B29" s="37"/>
      <c r="C29" s="37"/>
      <c r="D29" s="38" t="s">
        <v>42</v>
      </c>
      <c r="E29" s="38"/>
      <c r="F29" s="38"/>
      <c r="G29" s="39" t="s">
        <v>22</v>
      </c>
      <c r="H29" s="39"/>
      <c r="I29" s="39"/>
      <c r="J29" s="39"/>
      <c r="K29" s="39"/>
      <c r="L29" s="39"/>
      <c r="M29" s="39"/>
      <c r="N29" s="38" t="s">
        <v>57</v>
      </c>
      <c r="O29" s="38"/>
      <c r="P29" s="38"/>
      <c r="Q29" s="38"/>
      <c r="R29" s="40">
        <v>1000</v>
      </c>
      <c r="S29" s="40"/>
      <c r="T29" s="40"/>
      <c r="U29" s="40"/>
      <c r="V29" s="41"/>
      <c r="W29" s="23"/>
      <c r="X29" s="20">
        <f t="shared" si="0"/>
        <v>0</v>
      </c>
      <c r="Y29" s="6"/>
      <c r="Z29" s="7"/>
      <c r="AA29" s="7"/>
      <c r="AB29" s="7"/>
      <c r="AC29" s="8"/>
      <c r="AD29" s="8"/>
    </row>
    <row r="30" spans="1:30" ht="75" customHeight="1">
      <c r="A30" s="37">
        <v>26</v>
      </c>
      <c r="B30" s="37"/>
      <c r="C30" s="37"/>
      <c r="D30" s="38" t="s">
        <v>43</v>
      </c>
      <c r="E30" s="38"/>
      <c r="F30" s="38"/>
      <c r="G30" s="39" t="s">
        <v>23</v>
      </c>
      <c r="H30" s="39"/>
      <c r="I30" s="39"/>
      <c r="J30" s="39"/>
      <c r="K30" s="39"/>
      <c r="L30" s="39"/>
      <c r="M30" s="39"/>
      <c r="N30" s="38" t="s">
        <v>57</v>
      </c>
      <c r="O30" s="38"/>
      <c r="P30" s="38"/>
      <c r="Q30" s="38"/>
      <c r="R30" s="40">
        <v>1000</v>
      </c>
      <c r="S30" s="40"/>
      <c r="T30" s="40"/>
      <c r="U30" s="40"/>
      <c r="V30" s="41"/>
      <c r="W30" s="23"/>
      <c r="X30" s="20">
        <f t="shared" si="0"/>
        <v>0</v>
      </c>
      <c r="Y30" s="9"/>
      <c r="Z30" s="7"/>
      <c r="AA30" s="7"/>
      <c r="AB30" s="7"/>
      <c r="AC30" s="8"/>
      <c r="AD30" s="8"/>
    </row>
    <row r="31" spans="1:30" ht="120.75" customHeight="1">
      <c r="A31" s="37">
        <v>27</v>
      </c>
      <c r="B31" s="37"/>
      <c r="C31" s="37"/>
      <c r="D31" s="38" t="s">
        <v>36</v>
      </c>
      <c r="E31" s="38"/>
      <c r="F31" s="38"/>
      <c r="G31" s="39" t="s">
        <v>66</v>
      </c>
      <c r="H31" s="39"/>
      <c r="I31" s="39"/>
      <c r="J31" s="39"/>
      <c r="K31" s="39"/>
      <c r="L31" s="39"/>
      <c r="M31" s="39"/>
      <c r="N31" s="38" t="s">
        <v>57</v>
      </c>
      <c r="O31" s="38"/>
      <c r="P31" s="38"/>
      <c r="Q31" s="38"/>
      <c r="R31" s="40">
        <v>50</v>
      </c>
      <c r="S31" s="40"/>
      <c r="T31" s="40"/>
      <c r="U31" s="40"/>
      <c r="V31" s="41"/>
      <c r="W31" s="23"/>
      <c r="X31" s="20">
        <f t="shared" si="0"/>
        <v>0</v>
      </c>
      <c r="Y31" s="6"/>
      <c r="Z31" s="7"/>
      <c r="AA31" s="7"/>
      <c r="AB31" s="7"/>
      <c r="AC31" s="8"/>
      <c r="AD31" s="8"/>
    </row>
    <row r="32" spans="1:30" ht="129.75" customHeight="1">
      <c r="A32" s="37">
        <v>28</v>
      </c>
      <c r="B32" s="37"/>
      <c r="C32" s="37"/>
      <c r="D32" s="38" t="s">
        <v>39</v>
      </c>
      <c r="E32" s="38"/>
      <c r="F32" s="38"/>
      <c r="G32" s="39" t="s">
        <v>67</v>
      </c>
      <c r="H32" s="39"/>
      <c r="I32" s="39"/>
      <c r="J32" s="39"/>
      <c r="K32" s="39"/>
      <c r="L32" s="39"/>
      <c r="M32" s="39"/>
      <c r="N32" s="38" t="s">
        <v>57</v>
      </c>
      <c r="O32" s="38"/>
      <c r="P32" s="38"/>
      <c r="Q32" s="38"/>
      <c r="R32" s="40">
        <v>50</v>
      </c>
      <c r="S32" s="40"/>
      <c r="T32" s="40"/>
      <c r="U32" s="40"/>
      <c r="V32" s="41"/>
      <c r="W32" s="23"/>
      <c r="X32" s="20">
        <f t="shared" si="0"/>
        <v>0</v>
      </c>
      <c r="Y32" s="9"/>
      <c r="Z32" s="7"/>
      <c r="AA32" s="7"/>
      <c r="AB32" s="7"/>
      <c r="AC32" s="8"/>
      <c r="AD32" s="8"/>
    </row>
    <row r="33" spans="1:30" ht="125.25" customHeight="1">
      <c r="A33" s="37">
        <v>29</v>
      </c>
      <c r="B33" s="37"/>
      <c r="C33" s="37"/>
      <c r="D33" s="38" t="s">
        <v>36</v>
      </c>
      <c r="E33" s="38"/>
      <c r="F33" s="38"/>
      <c r="G33" s="39" t="s">
        <v>68</v>
      </c>
      <c r="H33" s="39"/>
      <c r="I33" s="39"/>
      <c r="J33" s="39"/>
      <c r="K33" s="39"/>
      <c r="L33" s="39"/>
      <c r="M33" s="39"/>
      <c r="N33" s="38" t="s">
        <v>57</v>
      </c>
      <c r="O33" s="38"/>
      <c r="P33" s="38"/>
      <c r="Q33" s="38"/>
      <c r="R33" s="40">
        <v>50</v>
      </c>
      <c r="S33" s="40"/>
      <c r="T33" s="40"/>
      <c r="U33" s="40"/>
      <c r="V33" s="41"/>
      <c r="W33" s="23"/>
      <c r="X33" s="20">
        <f t="shared" si="0"/>
        <v>0</v>
      </c>
      <c r="Y33" s="6"/>
      <c r="Z33" s="7"/>
      <c r="AA33" s="7"/>
      <c r="AB33" s="7"/>
      <c r="AC33" s="8"/>
      <c r="AD33" s="8"/>
    </row>
    <row r="34" spans="1:30" ht="133.5" customHeight="1">
      <c r="A34" s="37">
        <v>30</v>
      </c>
      <c r="B34" s="37"/>
      <c r="C34" s="37"/>
      <c r="D34" s="38" t="s">
        <v>39</v>
      </c>
      <c r="E34" s="38"/>
      <c r="F34" s="38"/>
      <c r="G34" s="39" t="s">
        <v>69</v>
      </c>
      <c r="H34" s="39"/>
      <c r="I34" s="39"/>
      <c r="J34" s="39"/>
      <c r="K34" s="39"/>
      <c r="L34" s="39"/>
      <c r="M34" s="39"/>
      <c r="N34" s="38" t="s">
        <v>57</v>
      </c>
      <c r="O34" s="38"/>
      <c r="P34" s="38"/>
      <c r="Q34" s="38"/>
      <c r="R34" s="40">
        <v>100</v>
      </c>
      <c r="S34" s="40"/>
      <c r="T34" s="40"/>
      <c r="U34" s="40"/>
      <c r="V34" s="41"/>
      <c r="W34" s="23"/>
      <c r="X34" s="20">
        <f t="shared" si="0"/>
        <v>0</v>
      </c>
      <c r="Y34" s="9"/>
      <c r="Z34" s="7"/>
      <c r="AA34" s="7"/>
      <c r="AB34" s="7"/>
      <c r="AC34" s="8"/>
      <c r="AD34" s="8"/>
    </row>
    <row r="35" spans="1:30" ht="60" customHeight="1">
      <c r="A35" s="37">
        <v>31</v>
      </c>
      <c r="B35" s="37"/>
      <c r="C35" s="37"/>
      <c r="D35" s="38" t="s">
        <v>36</v>
      </c>
      <c r="E35" s="38"/>
      <c r="F35" s="38"/>
      <c r="G35" s="42" t="s">
        <v>11</v>
      </c>
      <c r="H35" s="42"/>
      <c r="I35" s="42"/>
      <c r="J35" s="42"/>
      <c r="K35" s="42"/>
      <c r="L35" s="42"/>
      <c r="M35" s="42"/>
      <c r="N35" s="43" t="s">
        <v>70</v>
      </c>
      <c r="O35" s="43"/>
      <c r="P35" s="43"/>
      <c r="Q35" s="43"/>
      <c r="R35" s="44">
        <v>5</v>
      </c>
      <c r="S35" s="44"/>
      <c r="T35" s="44"/>
      <c r="U35" s="44"/>
      <c r="V35" s="45"/>
      <c r="W35" s="23"/>
      <c r="X35" s="20">
        <f t="shared" si="0"/>
        <v>0</v>
      </c>
      <c r="Y35" s="6"/>
      <c r="Z35" s="10"/>
      <c r="AA35" s="10"/>
      <c r="AB35" s="10"/>
      <c r="AC35" s="8"/>
      <c r="AD35" s="8"/>
    </row>
    <row r="36" spans="1:30" ht="60" customHeight="1">
      <c r="A36" s="46"/>
      <c r="B36" s="46"/>
      <c r="C36" s="46"/>
      <c r="D36" s="38" t="s">
        <v>38</v>
      </c>
      <c r="E36" s="38"/>
      <c r="F36" s="38"/>
      <c r="G36" s="39" t="s">
        <v>24</v>
      </c>
      <c r="H36" s="39"/>
      <c r="I36" s="39"/>
      <c r="J36" s="39"/>
      <c r="K36" s="39"/>
      <c r="L36" s="39"/>
      <c r="M36" s="39"/>
      <c r="N36" s="43" t="s">
        <v>70</v>
      </c>
      <c r="O36" s="43"/>
      <c r="P36" s="43"/>
      <c r="Q36" s="43"/>
      <c r="R36" s="44">
        <v>5</v>
      </c>
      <c r="S36" s="44"/>
      <c r="T36" s="44"/>
      <c r="U36" s="44"/>
      <c r="V36" s="45"/>
      <c r="W36" s="24"/>
      <c r="X36" s="20">
        <f t="shared" si="0"/>
        <v>0</v>
      </c>
      <c r="Y36" s="9"/>
      <c r="Z36" s="7"/>
      <c r="AA36" s="7"/>
      <c r="AB36" s="7"/>
      <c r="AC36" s="11"/>
      <c r="AD36" s="8"/>
    </row>
    <row r="37" spans="1:30" ht="92.25" customHeight="1">
      <c r="A37" s="37">
        <v>33</v>
      </c>
      <c r="B37" s="37"/>
      <c r="C37" s="37"/>
      <c r="D37" s="38" t="s">
        <v>36</v>
      </c>
      <c r="E37" s="38"/>
      <c r="F37" s="38"/>
      <c r="G37" s="39" t="s">
        <v>71</v>
      </c>
      <c r="H37" s="39"/>
      <c r="I37" s="39"/>
      <c r="J37" s="39"/>
      <c r="K37" s="39"/>
      <c r="L37" s="39"/>
      <c r="M37" s="39"/>
      <c r="N37" s="38" t="s">
        <v>3</v>
      </c>
      <c r="O37" s="38"/>
      <c r="P37" s="38"/>
      <c r="Q37" s="38"/>
      <c r="R37" s="40">
        <v>50</v>
      </c>
      <c r="S37" s="40"/>
      <c r="T37" s="40"/>
      <c r="U37" s="40"/>
      <c r="V37" s="41"/>
      <c r="W37" s="23"/>
      <c r="X37" s="20">
        <f t="shared" si="0"/>
        <v>0</v>
      </c>
      <c r="Y37" s="6"/>
      <c r="Z37" s="7"/>
      <c r="AA37" s="7"/>
      <c r="AB37" s="7"/>
      <c r="AC37" s="8"/>
      <c r="AD37" s="8"/>
    </row>
    <row r="38" spans="1:30" ht="92.25" customHeight="1">
      <c r="A38" s="37">
        <v>34</v>
      </c>
      <c r="B38" s="37"/>
      <c r="C38" s="37"/>
      <c r="D38" s="38" t="s">
        <v>37</v>
      </c>
      <c r="E38" s="38"/>
      <c r="F38" s="38"/>
      <c r="G38" s="39" t="s">
        <v>72</v>
      </c>
      <c r="H38" s="39"/>
      <c r="I38" s="39"/>
      <c r="J38" s="39"/>
      <c r="K38" s="39"/>
      <c r="L38" s="39"/>
      <c r="M38" s="39"/>
      <c r="N38" s="38" t="s">
        <v>3</v>
      </c>
      <c r="O38" s="38"/>
      <c r="P38" s="38"/>
      <c r="Q38" s="38"/>
      <c r="R38" s="40">
        <v>50</v>
      </c>
      <c r="S38" s="40"/>
      <c r="T38" s="40"/>
      <c r="U38" s="40"/>
      <c r="V38" s="41"/>
      <c r="W38" s="23"/>
      <c r="X38" s="20">
        <f t="shared" si="0"/>
        <v>0</v>
      </c>
      <c r="Y38" s="9"/>
      <c r="Z38" s="7"/>
      <c r="AA38" s="7"/>
      <c r="AB38" s="7"/>
      <c r="AC38" s="8"/>
      <c r="AD38" s="8"/>
    </row>
    <row r="39" spans="1:30" ht="92.25" customHeight="1">
      <c r="A39" s="37">
        <v>35</v>
      </c>
      <c r="B39" s="37"/>
      <c r="C39" s="37"/>
      <c r="D39" s="38" t="s">
        <v>36</v>
      </c>
      <c r="E39" s="38"/>
      <c r="F39" s="38"/>
      <c r="G39" s="39" t="s">
        <v>73</v>
      </c>
      <c r="H39" s="39"/>
      <c r="I39" s="39"/>
      <c r="J39" s="39"/>
      <c r="K39" s="39"/>
      <c r="L39" s="39"/>
      <c r="M39" s="39"/>
      <c r="N39" s="38" t="s">
        <v>3</v>
      </c>
      <c r="O39" s="38"/>
      <c r="P39" s="38"/>
      <c r="Q39" s="38"/>
      <c r="R39" s="40">
        <v>50</v>
      </c>
      <c r="S39" s="40"/>
      <c r="T39" s="40"/>
      <c r="U39" s="40"/>
      <c r="V39" s="41"/>
      <c r="W39" s="23"/>
      <c r="X39" s="20">
        <f t="shared" si="0"/>
        <v>0</v>
      </c>
      <c r="Y39" s="6"/>
      <c r="Z39" s="7"/>
      <c r="AA39" s="7"/>
      <c r="AB39" s="7"/>
      <c r="AC39" s="8"/>
      <c r="AD39" s="8"/>
    </row>
    <row r="40" spans="1:30" ht="92.25" customHeight="1">
      <c r="A40" s="37">
        <v>36</v>
      </c>
      <c r="B40" s="37"/>
      <c r="C40" s="37"/>
      <c r="D40" s="38" t="s">
        <v>37</v>
      </c>
      <c r="E40" s="38"/>
      <c r="F40" s="38"/>
      <c r="G40" s="39" t="s">
        <v>74</v>
      </c>
      <c r="H40" s="39"/>
      <c r="I40" s="39"/>
      <c r="J40" s="39"/>
      <c r="K40" s="39"/>
      <c r="L40" s="39"/>
      <c r="M40" s="39"/>
      <c r="N40" s="38" t="s">
        <v>3</v>
      </c>
      <c r="O40" s="38"/>
      <c r="P40" s="38"/>
      <c r="Q40" s="38"/>
      <c r="R40" s="40">
        <v>50</v>
      </c>
      <c r="S40" s="40"/>
      <c r="T40" s="40"/>
      <c r="U40" s="40"/>
      <c r="V40" s="41"/>
      <c r="W40" s="23"/>
      <c r="X40" s="20">
        <f t="shared" si="0"/>
        <v>0</v>
      </c>
      <c r="Y40" s="9"/>
      <c r="Z40" s="7"/>
      <c r="AA40" s="7"/>
      <c r="AB40" s="7"/>
      <c r="AC40" s="8"/>
      <c r="AD40" s="8"/>
    </row>
    <row r="41" spans="1:30" ht="92.25" customHeight="1">
      <c r="A41" s="37">
        <v>37</v>
      </c>
      <c r="B41" s="37"/>
      <c r="C41" s="37"/>
      <c r="D41" s="38" t="s">
        <v>36</v>
      </c>
      <c r="E41" s="38"/>
      <c r="F41" s="38"/>
      <c r="G41" s="39" t="s">
        <v>75</v>
      </c>
      <c r="H41" s="39"/>
      <c r="I41" s="39"/>
      <c r="J41" s="39"/>
      <c r="K41" s="39"/>
      <c r="L41" s="39"/>
      <c r="M41" s="39"/>
      <c r="N41" s="38" t="s">
        <v>57</v>
      </c>
      <c r="O41" s="38"/>
      <c r="P41" s="38"/>
      <c r="Q41" s="38"/>
      <c r="R41" s="40">
        <v>50</v>
      </c>
      <c r="S41" s="40"/>
      <c r="T41" s="40"/>
      <c r="U41" s="40"/>
      <c r="V41" s="41"/>
      <c r="W41" s="23"/>
      <c r="X41" s="20">
        <f t="shared" si="0"/>
        <v>0</v>
      </c>
      <c r="Y41" s="6"/>
      <c r="Z41" s="7"/>
      <c r="AA41" s="7"/>
      <c r="AB41" s="7"/>
      <c r="AC41" s="8"/>
      <c r="AD41" s="8"/>
    </row>
    <row r="42" spans="1:30" ht="120.75" customHeight="1">
      <c r="A42" s="37">
        <v>38</v>
      </c>
      <c r="B42" s="37"/>
      <c r="C42" s="37"/>
      <c r="D42" s="38" t="s">
        <v>39</v>
      </c>
      <c r="E42" s="38"/>
      <c r="F42" s="38"/>
      <c r="G42" s="39" t="s">
        <v>76</v>
      </c>
      <c r="H42" s="39"/>
      <c r="I42" s="39"/>
      <c r="J42" s="39"/>
      <c r="K42" s="39"/>
      <c r="L42" s="39"/>
      <c r="M42" s="39"/>
      <c r="N42" s="38" t="s">
        <v>57</v>
      </c>
      <c r="O42" s="38"/>
      <c r="P42" s="38"/>
      <c r="Q42" s="38"/>
      <c r="R42" s="40">
        <v>50</v>
      </c>
      <c r="S42" s="40"/>
      <c r="T42" s="40"/>
      <c r="U42" s="40"/>
      <c r="V42" s="41"/>
      <c r="W42" s="23"/>
      <c r="X42" s="20">
        <f t="shared" si="0"/>
        <v>0</v>
      </c>
      <c r="Y42" s="9"/>
      <c r="Z42" s="7"/>
      <c r="AA42" s="7"/>
      <c r="AB42" s="7"/>
      <c r="AC42" s="8"/>
      <c r="AD42" s="8"/>
    </row>
    <row r="43" spans="1:30" ht="108" customHeight="1">
      <c r="A43" s="37">
        <v>39</v>
      </c>
      <c r="B43" s="37"/>
      <c r="C43" s="37"/>
      <c r="D43" s="38" t="s">
        <v>36</v>
      </c>
      <c r="E43" s="38"/>
      <c r="F43" s="38"/>
      <c r="G43" s="39" t="s">
        <v>77</v>
      </c>
      <c r="H43" s="39"/>
      <c r="I43" s="39"/>
      <c r="J43" s="39"/>
      <c r="K43" s="39"/>
      <c r="L43" s="39"/>
      <c r="M43" s="39"/>
      <c r="N43" s="38" t="s">
        <v>57</v>
      </c>
      <c r="O43" s="38"/>
      <c r="P43" s="38"/>
      <c r="Q43" s="38"/>
      <c r="R43" s="40">
        <v>50</v>
      </c>
      <c r="S43" s="40"/>
      <c r="T43" s="40"/>
      <c r="U43" s="40"/>
      <c r="V43" s="41"/>
      <c r="W43" s="23"/>
      <c r="X43" s="20">
        <f t="shared" si="0"/>
        <v>0</v>
      </c>
      <c r="Y43" s="6"/>
      <c r="Z43" s="7"/>
      <c r="AA43" s="7"/>
      <c r="AB43" s="7"/>
      <c r="AC43" s="8"/>
      <c r="AD43" s="8"/>
    </row>
    <row r="44" spans="1:30" ht="120" customHeight="1">
      <c r="A44" s="37">
        <v>40</v>
      </c>
      <c r="B44" s="37"/>
      <c r="C44" s="37"/>
      <c r="D44" s="38" t="s">
        <v>39</v>
      </c>
      <c r="E44" s="38"/>
      <c r="F44" s="38"/>
      <c r="G44" s="39" t="s">
        <v>78</v>
      </c>
      <c r="H44" s="39"/>
      <c r="I44" s="39"/>
      <c r="J44" s="39"/>
      <c r="K44" s="39"/>
      <c r="L44" s="39"/>
      <c r="M44" s="39"/>
      <c r="N44" s="38" t="s">
        <v>57</v>
      </c>
      <c r="O44" s="38"/>
      <c r="P44" s="38"/>
      <c r="Q44" s="38"/>
      <c r="R44" s="40">
        <v>100</v>
      </c>
      <c r="S44" s="40"/>
      <c r="T44" s="40"/>
      <c r="U44" s="40"/>
      <c r="V44" s="41"/>
      <c r="W44" s="23"/>
      <c r="X44" s="20">
        <f t="shared" si="0"/>
        <v>0</v>
      </c>
      <c r="Y44" s="9"/>
      <c r="Z44" s="7"/>
      <c r="AA44" s="7"/>
      <c r="AB44" s="7"/>
      <c r="AC44" s="8"/>
      <c r="AD44" s="8"/>
    </row>
    <row r="45" spans="1:30" ht="60" customHeight="1">
      <c r="A45" s="37">
        <v>41</v>
      </c>
      <c r="B45" s="37"/>
      <c r="C45" s="37"/>
      <c r="D45" s="38" t="s">
        <v>36</v>
      </c>
      <c r="E45" s="38"/>
      <c r="F45" s="38"/>
      <c r="G45" s="39" t="s">
        <v>11</v>
      </c>
      <c r="H45" s="39"/>
      <c r="I45" s="39"/>
      <c r="J45" s="39"/>
      <c r="K45" s="39"/>
      <c r="L45" s="39"/>
      <c r="M45" s="39"/>
      <c r="N45" s="43" t="s">
        <v>70</v>
      </c>
      <c r="O45" s="43"/>
      <c r="P45" s="43"/>
      <c r="Q45" s="43"/>
      <c r="R45" s="40">
        <v>5</v>
      </c>
      <c r="S45" s="40"/>
      <c r="T45" s="40"/>
      <c r="U45" s="40"/>
      <c r="V45" s="41"/>
      <c r="W45" s="23"/>
      <c r="X45" s="20">
        <f t="shared" si="0"/>
        <v>0</v>
      </c>
      <c r="Y45" s="6"/>
      <c r="Z45" s="7"/>
      <c r="AA45" s="7"/>
      <c r="AB45" s="7"/>
      <c r="AC45" s="8"/>
      <c r="AD45" s="8"/>
    </row>
    <row r="46" spans="1:30" ht="60" customHeight="1">
      <c r="A46" s="37">
        <v>42</v>
      </c>
      <c r="B46" s="37"/>
      <c r="C46" s="37"/>
      <c r="D46" s="38" t="s">
        <v>38</v>
      </c>
      <c r="E46" s="38"/>
      <c r="F46" s="38"/>
      <c r="G46" s="39" t="s">
        <v>25</v>
      </c>
      <c r="H46" s="39"/>
      <c r="I46" s="39"/>
      <c r="J46" s="39"/>
      <c r="K46" s="39"/>
      <c r="L46" s="39"/>
      <c r="M46" s="39"/>
      <c r="N46" s="43" t="s">
        <v>70</v>
      </c>
      <c r="O46" s="43"/>
      <c r="P46" s="43"/>
      <c r="Q46" s="43"/>
      <c r="R46" s="40">
        <v>5</v>
      </c>
      <c r="S46" s="40"/>
      <c r="T46" s="40"/>
      <c r="U46" s="40"/>
      <c r="V46" s="41"/>
      <c r="W46" s="23"/>
      <c r="X46" s="20">
        <f t="shared" si="0"/>
        <v>0</v>
      </c>
      <c r="Y46" s="9"/>
      <c r="Z46" s="7"/>
      <c r="AA46" s="7"/>
      <c r="AB46" s="7"/>
      <c r="AC46" s="8"/>
      <c r="AD46" s="8"/>
    </row>
    <row r="47" spans="1:30" ht="96.75" customHeight="1">
      <c r="A47" s="37">
        <v>43</v>
      </c>
      <c r="B47" s="37"/>
      <c r="C47" s="37"/>
      <c r="D47" s="38" t="s">
        <v>36</v>
      </c>
      <c r="E47" s="38"/>
      <c r="F47" s="38"/>
      <c r="G47" s="39" t="s">
        <v>79</v>
      </c>
      <c r="H47" s="39"/>
      <c r="I47" s="39"/>
      <c r="J47" s="39"/>
      <c r="K47" s="39"/>
      <c r="L47" s="39"/>
      <c r="M47" s="39"/>
      <c r="N47" s="38" t="s">
        <v>3</v>
      </c>
      <c r="O47" s="38"/>
      <c r="P47" s="38"/>
      <c r="Q47" s="38"/>
      <c r="R47" s="40">
        <v>50</v>
      </c>
      <c r="S47" s="40"/>
      <c r="T47" s="40"/>
      <c r="U47" s="40"/>
      <c r="V47" s="41"/>
      <c r="W47" s="23"/>
      <c r="X47" s="20">
        <f t="shared" si="0"/>
        <v>0</v>
      </c>
      <c r="Y47" s="6"/>
      <c r="Z47" s="7"/>
      <c r="AA47" s="7"/>
      <c r="AB47" s="7"/>
      <c r="AC47" s="8"/>
      <c r="AD47" s="8"/>
    </row>
    <row r="48" spans="1:30" ht="96.75" customHeight="1">
      <c r="A48" s="37">
        <v>44</v>
      </c>
      <c r="B48" s="37"/>
      <c r="C48" s="37"/>
      <c r="D48" s="38" t="s">
        <v>37</v>
      </c>
      <c r="E48" s="38"/>
      <c r="F48" s="38"/>
      <c r="G48" s="39" t="s">
        <v>80</v>
      </c>
      <c r="H48" s="39"/>
      <c r="I48" s="39"/>
      <c r="J48" s="39"/>
      <c r="K48" s="39"/>
      <c r="L48" s="39"/>
      <c r="M48" s="39"/>
      <c r="N48" s="38" t="s">
        <v>3</v>
      </c>
      <c r="O48" s="38"/>
      <c r="P48" s="38"/>
      <c r="Q48" s="38"/>
      <c r="R48" s="40">
        <v>50</v>
      </c>
      <c r="S48" s="40"/>
      <c r="T48" s="40"/>
      <c r="U48" s="40"/>
      <c r="V48" s="41"/>
      <c r="W48" s="23"/>
      <c r="X48" s="20">
        <f t="shared" si="0"/>
        <v>0</v>
      </c>
      <c r="Y48" s="9"/>
      <c r="Z48" s="7"/>
      <c r="AA48" s="7"/>
      <c r="AB48" s="7"/>
      <c r="AC48" s="8"/>
      <c r="AD48" s="8"/>
    </row>
    <row r="49" spans="1:30" ht="96.75" customHeight="1">
      <c r="A49" s="37">
        <v>45</v>
      </c>
      <c r="B49" s="37"/>
      <c r="C49" s="37"/>
      <c r="D49" s="38" t="s">
        <v>36</v>
      </c>
      <c r="E49" s="38"/>
      <c r="F49" s="38"/>
      <c r="G49" s="39" t="s">
        <v>81</v>
      </c>
      <c r="H49" s="39"/>
      <c r="I49" s="39"/>
      <c r="J49" s="39"/>
      <c r="K49" s="39"/>
      <c r="L49" s="39"/>
      <c r="M49" s="39"/>
      <c r="N49" s="38" t="s">
        <v>3</v>
      </c>
      <c r="O49" s="38"/>
      <c r="P49" s="38"/>
      <c r="Q49" s="38"/>
      <c r="R49" s="40">
        <v>65</v>
      </c>
      <c r="S49" s="40"/>
      <c r="T49" s="40"/>
      <c r="U49" s="40"/>
      <c r="V49" s="41"/>
      <c r="W49" s="23"/>
      <c r="X49" s="20">
        <f t="shared" si="0"/>
        <v>0</v>
      </c>
      <c r="Y49" s="6"/>
      <c r="Z49" s="7"/>
      <c r="AA49" s="7"/>
      <c r="AB49" s="7"/>
      <c r="AC49" s="8"/>
      <c r="AD49" s="8"/>
    </row>
    <row r="50" spans="1:30" ht="96.75" customHeight="1">
      <c r="A50" s="37">
        <v>46</v>
      </c>
      <c r="B50" s="37"/>
      <c r="C50" s="37"/>
      <c r="D50" s="38" t="s">
        <v>37</v>
      </c>
      <c r="E50" s="38"/>
      <c r="F50" s="38"/>
      <c r="G50" s="39" t="s">
        <v>82</v>
      </c>
      <c r="H50" s="39"/>
      <c r="I50" s="39"/>
      <c r="J50" s="39"/>
      <c r="K50" s="39"/>
      <c r="L50" s="39"/>
      <c r="M50" s="39"/>
      <c r="N50" s="38" t="s">
        <v>3</v>
      </c>
      <c r="O50" s="38"/>
      <c r="P50" s="38"/>
      <c r="Q50" s="38"/>
      <c r="R50" s="40">
        <v>50</v>
      </c>
      <c r="S50" s="40"/>
      <c r="T50" s="40"/>
      <c r="U50" s="40"/>
      <c r="V50" s="41"/>
      <c r="W50" s="23"/>
      <c r="X50" s="20">
        <f t="shared" si="0"/>
        <v>0</v>
      </c>
      <c r="Y50" s="9"/>
      <c r="Z50" s="7"/>
      <c r="AA50" s="7"/>
      <c r="AB50" s="7"/>
      <c r="AC50" s="8"/>
      <c r="AD50" s="8"/>
    </row>
    <row r="51" spans="1:30" ht="96.75" customHeight="1">
      <c r="A51" s="37">
        <v>47</v>
      </c>
      <c r="B51" s="37"/>
      <c r="C51" s="37"/>
      <c r="D51" s="38" t="s">
        <v>36</v>
      </c>
      <c r="E51" s="38"/>
      <c r="F51" s="38"/>
      <c r="G51" s="39" t="s">
        <v>83</v>
      </c>
      <c r="H51" s="39"/>
      <c r="I51" s="39"/>
      <c r="J51" s="39"/>
      <c r="K51" s="39"/>
      <c r="L51" s="39"/>
      <c r="M51" s="39"/>
      <c r="N51" s="38" t="s">
        <v>3</v>
      </c>
      <c r="O51" s="38"/>
      <c r="P51" s="38"/>
      <c r="Q51" s="38"/>
      <c r="R51" s="40">
        <v>400</v>
      </c>
      <c r="S51" s="40"/>
      <c r="T51" s="40"/>
      <c r="U51" s="40"/>
      <c r="V51" s="41"/>
      <c r="W51" s="23"/>
      <c r="X51" s="20">
        <f t="shared" si="0"/>
        <v>0</v>
      </c>
      <c r="Y51" s="6"/>
      <c r="Z51" s="7"/>
      <c r="AA51" s="7"/>
      <c r="AB51" s="7"/>
      <c r="AC51" s="8"/>
      <c r="AD51" s="8"/>
    </row>
    <row r="52" spans="1:30" ht="96.75" customHeight="1">
      <c r="A52" s="37">
        <v>48</v>
      </c>
      <c r="B52" s="37"/>
      <c r="C52" s="37"/>
      <c r="D52" s="38" t="s">
        <v>40</v>
      </c>
      <c r="E52" s="38"/>
      <c r="F52" s="38"/>
      <c r="G52" s="39" t="s">
        <v>84</v>
      </c>
      <c r="H52" s="39"/>
      <c r="I52" s="39"/>
      <c r="J52" s="39"/>
      <c r="K52" s="39"/>
      <c r="L52" s="39"/>
      <c r="M52" s="39"/>
      <c r="N52" s="38" t="s">
        <v>3</v>
      </c>
      <c r="O52" s="38"/>
      <c r="P52" s="38"/>
      <c r="Q52" s="38"/>
      <c r="R52" s="40">
        <v>400</v>
      </c>
      <c r="S52" s="40"/>
      <c r="T52" s="40"/>
      <c r="U52" s="40"/>
      <c r="V52" s="41"/>
      <c r="W52" s="23"/>
      <c r="X52" s="20">
        <f t="shared" si="0"/>
        <v>0</v>
      </c>
      <c r="Y52" s="9"/>
      <c r="Z52" s="7"/>
      <c r="AA52" s="7"/>
      <c r="AB52" s="7"/>
      <c r="AC52" s="8"/>
      <c r="AD52" s="8"/>
    </row>
    <row r="53" spans="1:30" ht="96.75" customHeight="1">
      <c r="A53" s="37">
        <v>49</v>
      </c>
      <c r="B53" s="37"/>
      <c r="C53" s="37"/>
      <c r="D53" s="38" t="s">
        <v>39</v>
      </c>
      <c r="E53" s="38"/>
      <c r="F53" s="38"/>
      <c r="G53" s="39" t="s">
        <v>26</v>
      </c>
      <c r="H53" s="39"/>
      <c r="I53" s="39"/>
      <c r="J53" s="39"/>
      <c r="K53" s="39"/>
      <c r="L53" s="39"/>
      <c r="M53" s="39"/>
      <c r="N53" s="38" t="s">
        <v>57</v>
      </c>
      <c r="O53" s="38"/>
      <c r="P53" s="38"/>
      <c r="Q53" s="38"/>
      <c r="R53" s="40">
        <v>50</v>
      </c>
      <c r="S53" s="40"/>
      <c r="T53" s="40"/>
      <c r="U53" s="40"/>
      <c r="V53" s="41"/>
      <c r="W53" s="23"/>
      <c r="X53" s="20">
        <f t="shared" si="0"/>
        <v>0</v>
      </c>
      <c r="Y53" s="6"/>
      <c r="Z53" s="7"/>
      <c r="AA53" s="7"/>
      <c r="AB53" s="7"/>
      <c r="AC53" s="8"/>
      <c r="AD53" s="8"/>
    </row>
    <row r="54" spans="1:30" ht="96.75" customHeight="1">
      <c r="A54" s="37">
        <v>50</v>
      </c>
      <c r="B54" s="37"/>
      <c r="C54" s="37"/>
      <c r="D54" s="38" t="s">
        <v>39</v>
      </c>
      <c r="E54" s="38"/>
      <c r="F54" s="38"/>
      <c r="G54" s="39" t="s">
        <v>27</v>
      </c>
      <c r="H54" s="39"/>
      <c r="I54" s="39"/>
      <c r="J54" s="39"/>
      <c r="K54" s="39"/>
      <c r="L54" s="39"/>
      <c r="M54" s="39"/>
      <c r="N54" s="38" t="s">
        <v>57</v>
      </c>
      <c r="O54" s="38"/>
      <c r="P54" s="38"/>
      <c r="Q54" s="38"/>
      <c r="R54" s="40">
        <v>100</v>
      </c>
      <c r="S54" s="40"/>
      <c r="T54" s="40"/>
      <c r="U54" s="40"/>
      <c r="V54" s="41"/>
      <c r="W54" s="23"/>
      <c r="X54" s="20">
        <f t="shared" si="0"/>
        <v>0</v>
      </c>
      <c r="Y54" s="9"/>
      <c r="Z54" s="7"/>
      <c r="AA54" s="7"/>
      <c r="AB54" s="7"/>
      <c r="AC54" s="8"/>
      <c r="AD54" s="8"/>
    </row>
    <row r="55" spans="1:30" ht="75" customHeight="1">
      <c r="A55" s="37">
        <v>51</v>
      </c>
      <c r="B55" s="37"/>
      <c r="C55" s="37"/>
      <c r="D55" s="38" t="s">
        <v>38</v>
      </c>
      <c r="E55" s="38"/>
      <c r="F55" s="38"/>
      <c r="G55" s="39" t="s">
        <v>28</v>
      </c>
      <c r="H55" s="39"/>
      <c r="I55" s="39"/>
      <c r="J55" s="39"/>
      <c r="K55" s="39"/>
      <c r="L55" s="39"/>
      <c r="M55" s="39"/>
      <c r="N55" s="38" t="s">
        <v>62</v>
      </c>
      <c r="O55" s="38"/>
      <c r="P55" s="38"/>
      <c r="Q55" s="38"/>
      <c r="R55" s="40">
        <v>50</v>
      </c>
      <c r="S55" s="40"/>
      <c r="T55" s="40"/>
      <c r="U55" s="40"/>
      <c r="V55" s="41"/>
      <c r="W55" s="23"/>
      <c r="X55" s="20">
        <f t="shared" si="0"/>
        <v>0</v>
      </c>
      <c r="Y55" s="6"/>
      <c r="Z55" s="7"/>
      <c r="AA55" s="7"/>
      <c r="AB55" s="7"/>
      <c r="AC55" s="8"/>
      <c r="AD55" s="8"/>
    </row>
    <row r="56" spans="1:30" ht="75" customHeight="1">
      <c r="A56" s="37">
        <v>52</v>
      </c>
      <c r="B56" s="37"/>
      <c r="C56" s="37"/>
      <c r="D56" s="38" t="s">
        <v>37</v>
      </c>
      <c r="E56" s="38"/>
      <c r="F56" s="38"/>
      <c r="G56" s="39" t="s">
        <v>12</v>
      </c>
      <c r="H56" s="39"/>
      <c r="I56" s="39"/>
      <c r="J56" s="39"/>
      <c r="K56" s="39"/>
      <c r="L56" s="39"/>
      <c r="M56" s="39"/>
      <c r="N56" s="38" t="s">
        <v>3</v>
      </c>
      <c r="O56" s="38"/>
      <c r="P56" s="38"/>
      <c r="Q56" s="38"/>
      <c r="R56" s="40">
        <v>70</v>
      </c>
      <c r="S56" s="40"/>
      <c r="T56" s="40"/>
      <c r="U56" s="40"/>
      <c r="V56" s="41"/>
      <c r="W56" s="23"/>
      <c r="X56" s="20">
        <f t="shared" si="0"/>
        <v>0</v>
      </c>
      <c r="Y56" s="9"/>
      <c r="Z56" s="7"/>
      <c r="AA56" s="7"/>
      <c r="AB56" s="7"/>
      <c r="AC56" s="8"/>
      <c r="AD56" s="8"/>
    </row>
    <row r="57" spans="1:30" ht="75" customHeight="1">
      <c r="A57" s="37">
        <v>53</v>
      </c>
      <c r="B57" s="51"/>
      <c r="C57" s="51"/>
      <c r="D57" s="52" t="s">
        <v>37</v>
      </c>
      <c r="E57" s="52"/>
      <c r="F57" s="52"/>
      <c r="G57" s="53" t="s">
        <v>29</v>
      </c>
      <c r="H57" s="53"/>
      <c r="I57" s="53"/>
      <c r="J57" s="53"/>
      <c r="K57" s="53"/>
      <c r="L57" s="53"/>
      <c r="M57" s="53"/>
      <c r="N57" s="52" t="s">
        <v>3</v>
      </c>
      <c r="O57" s="52"/>
      <c r="P57" s="52"/>
      <c r="Q57" s="52"/>
      <c r="R57" s="54">
        <v>70</v>
      </c>
      <c r="S57" s="54"/>
      <c r="T57" s="54"/>
      <c r="U57" s="54"/>
      <c r="V57" s="55"/>
      <c r="W57" s="23"/>
      <c r="X57" s="20">
        <f t="shared" si="0"/>
        <v>0</v>
      </c>
      <c r="Y57" s="6"/>
      <c r="Z57" s="7"/>
      <c r="AA57" s="7"/>
      <c r="AB57" s="7"/>
      <c r="AC57" s="8"/>
      <c r="AD57" s="8"/>
    </row>
    <row r="58" spans="1:25" ht="39.75" customHeight="1">
      <c r="A58" s="25"/>
      <c r="B58" s="50" t="s">
        <v>50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9"/>
      <c r="X58" s="18">
        <f>SUM(X5:X57)</f>
        <v>0</v>
      </c>
      <c r="Y58" s="12"/>
    </row>
    <row r="59" spans="1:25" ht="39.75" customHeight="1">
      <c r="A59" s="25"/>
      <c r="B59" s="47" t="s">
        <v>51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9"/>
      <c r="X59" s="18">
        <f>SUM(X58)*0.23</f>
        <v>0</v>
      </c>
      <c r="Y59" s="12"/>
    </row>
    <row r="60" spans="1:25" ht="39.75" customHeight="1">
      <c r="A60" s="25"/>
      <c r="B60" s="50" t="s">
        <v>52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9"/>
      <c r="X60" s="18">
        <f>SUM(X58:X59)</f>
        <v>0</v>
      </c>
      <c r="Y60" s="12"/>
    </row>
    <row r="61" spans="7:13" ht="39.75" customHeight="1">
      <c r="G61" s="13"/>
      <c r="H61" s="13"/>
      <c r="I61" s="13"/>
      <c r="J61" s="13"/>
      <c r="K61" s="13"/>
      <c r="L61" s="13"/>
      <c r="M61" s="13"/>
    </row>
    <row r="62" spans="7:13" ht="39.75" customHeight="1">
      <c r="G62" s="13"/>
      <c r="H62" s="13"/>
      <c r="I62" s="13"/>
      <c r="J62" s="13"/>
      <c r="K62" s="13"/>
      <c r="L62" s="13"/>
      <c r="M62" s="27" t="s">
        <v>86</v>
      </c>
    </row>
    <row r="63" spans="7:13" ht="39.75" customHeight="1">
      <c r="G63" s="13"/>
      <c r="H63" s="13"/>
      <c r="I63" s="13"/>
      <c r="J63" s="13"/>
      <c r="K63" s="13"/>
      <c r="L63" s="13"/>
      <c r="M63" s="26" t="s">
        <v>85</v>
      </c>
    </row>
    <row r="64" spans="7:13" ht="39.75" customHeight="1">
      <c r="G64" s="13"/>
      <c r="H64" s="13"/>
      <c r="I64" s="13"/>
      <c r="J64" s="13"/>
      <c r="K64" s="13"/>
      <c r="L64" s="13"/>
      <c r="M64" s="13"/>
    </row>
    <row r="65" spans="7:13" ht="39.75" customHeight="1">
      <c r="G65" s="13"/>
      <c r="H65" s="13"/>
      <c r="I65" s="13"/>
      <c r="J65" s="13"/>
      <c r="K65" s="13"/>
      <c r="L65" s="13"/>
      <c r="M65" s="13"/>
    </row>
    <row r="66" spans="7:13" ht="39.75" customHeight="1">
      <c r="G66" s="13"/>
      <c r="H66" s="13"/>
      <c r="I66" s="13"/>
      <c r="J66" s="13"/>
      <c r="K66" s="13"/>
      <c r="L66" s="13"/>
      <c r="M66" s="13"/>
    </row>
    <row r="67" spans="7:13" ht="39.75" customHeight="1">
      <c r="G67" s="13"/>
      <c r="H67" s="13"/>
      <c r="I67" s="13"/>
      <c r="J67" s="13"/>
      <c r="K67" s="13"/>
      <c r="L67" s="13"/>
      <c r="M67" s="13"/>
    </row>
    <row r="68" spans="7:13" ht="39.75" customHeight="1">
      <c r="G68" s="13"/>
      <c r="H68" s="13"/>
      <c r="I68" s="13"/>
      <c r="J68" s="13"/>
      <c r="K68" s="13"/>
      <c r="L68" s="13"/>
      <c r="M68" s="13"/>
    </row>
    <row r="69" spans="7:13" ht="39.75" customHeight="1">
      <c r="G69" s="13"/>
      <c r="H69" s="13"/>
      <c r="I69" s="13"/>
      <c r="J69" s="13"/>
      <c r="K69" s="13"/>
      <c r="L69" s="13"/>
      <c r="M69" s="13"/>
    </row>
    <row r="70" spans="7:13" ht="39.75" customHeight="1">
      <c r="G70" s="13"/>
      <c r="H70" s="13"/>
      <c r="I70" s="13"/>
      <c r="J70" s="13"/>
      <c r="K70" s="13"/>
      <c r="L70" s="13"/>
      <c r="M70" s="13"/>
    </row>
    <row r="71" spans="7:13" ht="39.75" customHeight="1">
      <c r="G71" s="13"/>
      <c r="H71" s="13"/>
      <c r="I71" s="13"/>
      <c r="J71" s="13"/>
      <c r="K71" s="13"/>
      <c r="L71" s="13"/>
      <c r="M71" s="13"/>
    </row>
    <row r="72" spans="7:13" ht="39.75" customHeight="1">
      <c r="G72" s="13"/>
      <c r="H72" s="13"/>
      <c r="I72" s="13"/>
      <c r="J72" s="13"/>
      <c r="K72" s="13"/>
      <c r="L72" s="13"/>
      <c r="M72" s="13"/>
    </row>
    <row r="73" spans="7:13" ht="39.75" customHeight="1">
      <c r="G73" s="13"/>
      <c r="H73" s="13"/>
      <c r="I73" s="13"/>
      <c r="J73" s="13"/>
      <c r="K73" s="13"/>
      <c r="L73" s="13"/>
      <c r="M73" s="13"/>
    </row>
    <row r="74" spans="7:13" ht="39.75" customHeight="1">
      <c r="G74" s="13"/>
      <c r="H74" s="13"/>
      <c r="I74" s="13"/>
      <c r="J74" s="13"/>
      <c r="K74" s="13"/>
      <c r="L74" s="13"/>
      <c r="M74" s="13"/>
    </row>
    <row r="75" spans="7:13" ht="39.75" customHeight="1">
      <c r="G75" s="13"/>
      <c r="H75" s="13"/>
      <c r="I75" s="13"/>
      <c r="J75" s="13"/>
      <c r="K75" s="13"/>
      <c r="L75" s="13"/>
      <c r="M75" s="13"/>
    </row>
    <row r="76" spans="7:13" ht="39.75" customHeight="1">
      <c r="G76" s="13"/>
      <c r="H76" s="13"/>
      <c r="I76" s="13"/>
      <c r="J76" s="13"/>
      <c r="K76" s="13"/>
      <c r="L76" s="13"/>
      <c r="M76" s="13"/>
    </row>
    <row r="77" spans="7:13" ht="39.75" customHeight="1">
      <c r="G77" s="13"/>
      <c r="H77" s="13"/>
      <c r="I77" s="13"/>
      <c r="J77" s="13"/>
      <c r="K77" s="13"/>
      <c r="L77" s="13"/>
      <c r="M77" s="13"/>
    </row>
    <row r="78" spans="7:13" ht="39.75" customHeight="1">
      <c r="G78" s="13"/>
      <c r="H78" s="13"/>
      <c r="I78" s="13"/>
      <c r="J78" s="13"/>
      <c r="K78" s="13"/>
      <c r="L78" s="13"/>
      <c r="M78" s="13"/>
    </row>
    <row r="79" spans="7:13" ht="39.75" customHeight="1">
      <c r="G79" s="13"/>
      <c r="H79" s="13"/>
      <c r="I79" s="13"/>
      <c r="J79" s="13"/>
      <c r="K79" s="13"/>
      <c r="L79" s="13"/>
      <c r="M79" s="13"/>
    </row>
    <row r="80" spans="7:13" ht="39.75" customHeight="1">
      <c r="G80" s="13"/>
      <c r="H80" s="13"/>
      <c r="I80" s="13"/>
      <c r="J80" s="13"/>
      <c r="K80" s="13"/>
      <c r="L80" s="13"/>
      <c r="M80" s="13"/>
    </row>
    <row r="81" spans="7:13" ht="39.75" customHeight="1">
      <c r="G81" s="13"/>
      <c r="H81" s="13"/>
      <c r="I81" s="13"/>
      <c r="J81" s="13"/>
      <c r="K81" s="13"/>
      <c r="L81" s="13"/>
      <c r="M81" s="13"/>
    </row>
    <row r="82" spans="7:13" ht="39.75" customHeight="1">
      <c r="G82" s="13"/>
      <c r="H82" s="13"/>
      <c r="I82" s="13"/>
      <c r="J82" s="13"/>
      <c r="K82" s="13"/>
      <c r="L82" s="13"/>
      <c r="M82" s="13"/>
    </row>
    <row r="83" spans="7:13" ht="39.75" customHeight="1">
      <c r="G83" s="13"/>
      <c r="H83" s="13"/>
      <c r="I83" s="13"/>
      <c r="J83" s="13"/>
      <c r="K83" s="13"/>
      <c r="L83" s="13"/>
      <c r="M83" s="13"/>
    </row>
    <row r="84" spans="7:13" ht="39.75" customHeight="1">
      <c r="G84" s="13"/>
      <c r="H84" s="13"/>
      <c r="I84" s="13"/>
      <c r="J84" s="13"/>
      <c r="K84" s="13"/>
      <c r="L84" s="13"/>
      <c r="M84" s="13"/>
    </row>
    <row r="85" spans="7:13" ht="39.75" customHeight="1">
      <c r="G85" s="13"/>
      <c r="H85" s="13"/>
      <c r="I85" s="13"/>
      <c r="J85" s="13"/>
      <c r="K85" s="13"/>
      <c r="L85" s="13"/>
      <c r="M85" s="13"/>
    </row>
    <row r="86" spans="7:13" ht="39.75" customHeight="1">
      <c r="G86" s="13"/>
      <c r="H86" s="13"/>
      <c r="I86" s="13"/>
      <c r="J86" s="13"/>
      <c r="K86" s="13"/>
      <c r="L86" s="13"/>
      <c r="M86" s="13"/>
    </row>
  </sheetData>
  <sheetProtection password="CFFA" sheet="1"/>
  <mergeCells count="275">
    <mergeCell ref="B59:W59"/>
    <mergeCell ref="B60:W60"/>
    <mergeCell ref="A57:C57"/>
    <mergeCell ref="D57:F57"/>
    <mergeCell ref="G57:M57"/>
    <mergeCell ref="N57:Q57"/>
    <mergeCell ref="R57:V57"/>
    <mergeCell ref="B58:W58"/>
    <mergeCell ref="A55:C55"/>
    <mergeCell ref="D55:F55"/>
    <mergeCell ref="G55:M55"/>
    <mergeCell ref="N55:Q55"/>
    <mergeCell ref="R55:V55"/>
    <mergeCell ref="A56:C56"/>
    <mergeCell ref="D56:F56"/>
    <mergeCell ref="G56:M56"/>
    <mergeCell ref="N56:Q56"/>
    <mergeCell ref="R56:V56"/>
    <mergeCell ref="A53:C53"/>
    <mergeCell ref="D53:F53"/>
    <mergeCell ref="G53:M53"/>
    <mergeCell ref="N53:Q53"/>
    <mergeCell ref="R53:V53"/>
    <mergeCell ref="A54:C54"/>
    <mergeCell ref="D54:F54"/>
    <mergeCell ref="G54:M54"/>
    <mergeCell ref="N54:Q54"/>
    <mergeCell ref="R54:V54"/>
    <mergeCell ref="A51:C51"/>
    <mergeCell ref="D51:F51"/>
    <mergeCell ref="G51:M51"/>
    <mergeCell ref="N51:Q51"/>
    <mergeCell ref="R51:V51"/>
    <mergeCell ref="A52:C52"/>
    <mergeCell ref="D52:F52"/>
    <mergeCell ref="G52:M52"/>
    <mergeCell ref="N52:Q52"/>
    <mergeCell ref="R52:V52"/>
    <mergeCell ref="A49:C49"/>
    <mergeCell ref="D49:F49"/>
    <mergeCell ref="G49:M49"/>
    <mergeCell ref="N49:Q49"/>
    <mergeCell ref="R49:V49"/>
    <mergeCell ref="A50:C50"/>
    <mergeCell ref="D50:F50"/>
    <mergeCell ref="G50:M50"/>
    <mergeCell ref="N50:Q50"/>
    <mergeCell ref="R50:V50"/>
    <mergeCell ref="A47:C47"/>
    <mergeCell ref="D47:F47"/>
    <mergeCell ref="G47:M47"/>
    <mergeCell ref="N47:Q47"/>
    <mergeCell ref="R47:V47"/>
    <mergeCell ref="A48:C48"/>
    <mergeCell ref="D48:F48"/>
    <mergeCell ref="G48:M48"/>
    <mergeCell ref="N48:Q48"/>
    <mergeCell ref="R48:V48"/>
    <mergeCell ref="A45:C45"/>
    <mergeCell ref="D45:F45"/>
    <mergeCell ref="G45:M45"/>
    <mergeCell ref="N45:Q45"/>
    <mergeCell ref="R45:V45"/>
    <mergeCell ref="A46:C46"/>
    <mergeCell ref="D46:F46"/>
    <mergeCell ref="G46:M46"/>
    <mergeCell ref="N46:Q46"/>
    <mergeCell ref="R46:V46"/>
    <mergeCell ref="A43:C43"/>
    <mergeCell ref="D43:F43"/>
    <mergeCell ref="G43:M43"/>
    <mergeCell ref="N43:Q43"/>
    <mergeCell ref="R43:V43"/>
    <mergeCell ref="A44:C44"/>
    <mergeCell ref="D44:F44"/>
    <mergeCell ref="G44:M44"/>
    <mergeCell ref="N44:Q44"/>
    <mergeCell ref="R44:V44"/>
    <mergeCell ref="A41:C41"/>
    <mergeCell ref="D41:F41"/>
    <mergeCell ref="G41:M41"/>
    <mergeCell ref="N41:Q41"/>
    <mergeCell ref="R41:V41"/>
    <mergeCell ref="A42:C42"/>
    <mergeCell ref="D42:F42"/>
    <mergeCell ref="G42:M42"/>
    <mergeCell ref="N42:Q42"/>
    <mergeCell ref="R42:V42"/>
    <mergeCell ref="A39:C39"/>
    <mergeCell ref="D39:F39"/>
    <mergeCell ref="G39:M39"/>
    <mergeCell ref="N39:Q39"/>
    <mergeCell ref="R39:V39"/>
    <mergeCell ref="A40:C40"/>
    <mergeCell ref="D40:F40"/>
    <mergeCell ref="G40:M40"/>
    <mergeCell ref="N40:Q40"/>
    <mergeCell ref="R40:V40"/>
    <mergeCell ref="A37:C37"/>
    <mergeCell ref="D37:F37"/>
    <mergeCell ref="G37:M37"/>
    <mergeCell ref="N37:Q37"/>
    <mergeCell ref="R37:V37"/>
    <mergeCell ref="A38:C38"/>
    <mergeCell ref="D38:F38"/>
    <mergeCell ref="G38:M38"/>
    <mergeCell ref="N38:Q38"/>
    <mergeCell ref="R38:V38"/>
    <mergeCell ref="A35:C35"/>
    <mergeCell ref="D35:F35"/>
    <mergeCell ref="G35:M35"/>
    <mergeCell ref="N35:Q35"/>
    <mergeCell ref="R35:V35"/>
    <mergeCell ref="A36:C36"/>
    <mergeCell ref="D36:F36"/>
    <mergeCell ref="G36:M36"/>
    <mergeCell ref="N36:Q36"/>
    <mergeCell ref="R36:V36"/>
    <mergeCell ref="A33:C33"/>
    <mergeCell ref="D33:F33"/>
    <mergeCell ref="G33:M33"/>
    <mergeCell ref="N33:Q33"/>
    <mergeCell ref="R33:V33"/>
    <mergeCell ref="A34:C34"/>
    <mergeCell ref="D34:F34"/>
    <mergeCell ref="G34:M34"/>
    <mergeCell ref="N34:Q34"/>
    <mergeCell ref="R34:V34"/>
    <mergeCell ref="A31:C31"/>
    <mergeCell ref="D31:F31"/>
    <mergeCell ref="G31:M31"/>
    <mergeCell ref="N31:Q31"/>
    <mergeCell ref="R31:V31"/>
    <mergeCell ref="A32:C32"/>
    <mergeCell ref="D32:F32"/>
    <mergeCell ref="G32:M32"/>
    <mergeCell ref="N32:Q32"/>
    <mergeCell ref="R32:V32"/>
    <mergeCell ref="A29:C29"/>
    <mergeCell ref="D29:F29"/>
    <mergeCell ref="G29:M29"/>
    <mergeCell ref="N29:Q29"/>
    <mergeCell ref="R29:V29"/>
    <mergeCell ref="A30:C30"/>
    <mergeCell ref="D30:F30"/>
    <mergeCell ref="G30:M30"/>
    <mergeCell ref="N30:Q30"/>
    <mergeCell ref="R30:V30"/>
    <mergeCell ref="A27:C27"/>
    <mergeCell ref="D27:F27"/>
    <mergeCell ref="G27:M27"/>
    <mergeCell ref="N27:Q27"/>
    <mergeCell ref="R27:V27"/>
    <mergeCell ref="A28:C28"/>
    <mergeCell ref="D28:F28"/>
    <mergeCell ref="G28:M28"/>
    <mergeCell ref="N28:Q28"/>
    <mergeCell ref="R28:V28"/>
    <mergeCell ref="A25:C25"/>
    <mergeCell ref="D25:F25"/>
    <mergeCell ref="G25:M25"/>
    <mergeCell ref="N25:Q25"/>
    <mergeCell ref="R25:V25"/>
    <mergeCell ref="A26:C26"/>
    <mergeCell ref="D26:F26"/>
    <mergeCell ref="G26:M26"/>
    <mergeCell ref="N26:Q26"/>
    <mergeCell ref="R26:V26"/>
    <mergeCell ref="A23:C23"/>
    <mergeCell ref="D23:F23"/>
    <mergeCell ref="G23:M23"/>
    <mergeCell ref="N23:Q23"/>
    <mergeCell ref="R23:V23"/>
    <mergeCell ref="A24:C24"/>
    <mergeCell ref="D24:F24"/>
    <mergeCell ref="G24:M24"/>
    <mergeCell ref="N24:Q24"/>
    <mergeCell ref="R24:V24"/>
    <mergeCell ref="A21:C21"/>
    <mergeCell ref="D21:F21"/>
    <mergeCell ref="G21:M21"/>
    <mergeCell ref="N21:Q21"/>
    <mergeCell ref="R21:V21"/>
    <mergeCell ref="A22:C22"/>
    <mergeCell ref="D22:F22"/>
    <mergeCell ref="G22:M22"/>
    <mergeCell ref="N22:Q22"/>
    <mergeCell ref="R22:V22"/>
    <mergeCell ref="A19:C19"/>
    <mergeCell ref="D19:F19"/>
    <mergeCell ref="G19:M19"/>
    <mergeCell ref="N19:Q19"/>
    <mergeCell ref="R19:V19"/>
    <mergeCell ref="A20:C20"/>
    <mergeCell ref="D20:F20"/>
    <mergeCell ref="G20:M20"/>
    <mergeCell ref="N20:Q20"/>
    <mergeCell ref="R20:V20"/>
    <mergeCell ref="A17:C17"/>
    <mergeCell ref="D17:F17"/>
    <mergeCell ref="G17:M17"/>
    <mergeCell ref="N17:Q17"/>
    <mergeCell ref="R17:V17"/>
    <mergeCell ref="A18:C18"/>
    <mergeCell ref="D18:F18"/>
    <mergeCell ref="G18:M18"/>
    <mergeCell ref="N18:Q18"/>
    <mergeCell ref="R18:V18"/>
    <mergeCell ref="A15:C15"/>
    <mergeCell ref="D15:F15"/>
    <mergeCell ref="G15:M15"/>
    <mergeCell ref="N15:Q15"/>
    <mergeCell ref="R15:V15"/>
    <mergeCell ref="A16:C16"/>
    <mergeCell ref="D16:F16"/>
    <mergeCell ref="G16:M16"/>
    <mergeCell ref="N16:Q16"/>
    <mergeCell ref="R16:V16"/>
    <mergeCell ref="A13:C13"/>
    <mergeCell ref="D13:F13"/>
    <mergeCell ref="G13:M13"/>
    <mergeCell ref="N13:Q13"/>
    <mergeCell ref="R13:V13"/>
    <mergeCell ref="A14:C14"/>
    <mergeCell ref="D14:F14"/>
    <mergeCell ref="G14:M14"/>
    <mergeCell ref="N14:Q14"/>
    <mergeCell ref="R14:V14"/>
    <mergeCell ref="A11:C11"/>
    <mergeCell ref="D11:F11"/>
    <mergeCell ref="G11:M11"/>
    <mergeCell ref="N11:Q11"/>
    <mergeCell ref="R11:V11"/>
    <mergeCell ref="A12:C12"/>
    <mergeCell ref="D12:F12"/>
    <mergeCell ref="G12:M12"/>
    <mergeCell ref="N12:Q12"/>
    <mergeCell ref="R12:V12"/>
    <mergeCell ref="A9:C9"/>
    <mergeCell ref="D9:F9"/>
    <mergeCell ref="G9:M9"/>
    <mergeCell ref="N9:Q9"/>
    <mergeCell ref="R9:V9"/>
    <mergeCell ref="A10:C10"/>
    <mergeCell ref="D10:F10"/>
    <mergeCell ref="G10:M10"/>
    <mergeCell ref="N10:Q10"/>
    <mergeCell ref="R10:V10"/>
    <mergeCell ref="A7:C7"/>
    <mergeCell ref="D7:F7"/>
    <mergeCell ref="G7:M7"/>
    <mergeCell ref="N7:Q7"/>
    <mergeCell ref="R7:V7"/>
    <mergeCell ref="A8:C8"/>
    <mergeCell ref="D8:F8"/>
    <mergeCell ref="G8:M8"/>
    <mergeCell ref="N8:Q8"/>
    <mergeCell ref="R8:V8"/>
    <mergeCell ref="A5:C5"/>
    <mergeCell ref="D5:F5"/>
    <mergeCell ref="G5:M5"/>
    <mergeCell ref="N5:Q5"/>
    <mergeCell ref="R5:V5"/>
    <mergeCell ref="A6:C6"/>
    <mergeCell ref="D6:F6"/>
    <mergeCell ref="G6:M6"/>
    <mergeCell ref="N6:Q6"/>
    <mergeCell ref="R6:V6"/>
    <mergeCell ref="Z2:AD2"/>
    <mergeCell ref="A2:X2"/>
    <mergeCell ref="A4:C4"/>
    <mergeCell ref="D4:F4"/>
    <mergeCell ref="G4:M4"/>
    <mergeCell ref="N4:Q4"/>
    <mergeCell ref="R4:V4"/>
  </mergeCells>
  <printOptions horizontalCentered="1" verticalCentered="1"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Monika MD. Dominikowska</cp:lastModifiedBy>
  <cp:lastPrinted>2021-05-11T07:24:30Z</cp:lastPrinted>
  <dcterms:created xsi:type="dcterms:W3CDTF">2020-06-02T08:27:41Z</dcterms:created>
  <dcterms:modified xsi:type="dcterms:W3CDTF">2021-05-11T07:51:01Z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18.2.7.0</vt:lpwstr>
  </property>
</Properties>
</file>