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E45" i="1"/>
  <c r="E68" s="1"/>
  <c r="E67"/>
  <c r="F40"/>
  <c r="F41"/>
  <c r="F43"/>
  <c r="F44"/>
  <c r="F45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31"/>
  <c r="F32"/>
  <c r="F33"/>
  <c r="F34"/>
  <c r="F35"/>
  <c r="F36"/>
  <c r="F37"/>
  <c r="F38"/>
  <c r="F11"/>
  <c r="F12"/>
  <c r="F13"/>
  <c r="F14"/>
  <c r="F15"/>
  <c r="F17"/>
  <c r="F18"/>
  <c r="F19"/>
  <c r="F20"/>
  <c r="F21"/>
  <c r="F22"/>
  <c r="F23"/>
  <c r="F24"/>
  <c r="F25"/>
  <c r="F26"/>
  <c r="F28"/>
  <c r="F29"/>
  <c r="F30"/>
  <c r="F67"/>
  <c r="F10"/>
  <c r="F68" l="1"/>
</calcChain>
</file>

<file path=xl/sharedStrings.xml><?xml version="1.0" encoding="utf-8"?>
<sst xmlns="http://schemas.openxmlformats.org/spreadsheetml/2006/main" count="149" uniqueCount="102">
  <si>
    <t>Załącznik nr 1 do Warunków Zamówienia</t>
  </si>
  <si>
    <t>Określenie materiału</t>
  </si>
  <si>
    <t>Jm.</t>
  </si>
  <si>
    <t>Ilości  szacunkowe</t>
  </si>
  <si>
    <t>Cena jednostkowa netto</t>
  </si>
  <si>
    <t>Wartość  netto</t>
  </si>
  <si>
    <t>Uwagi</t>
  </si>
  <si>
    <t>Lp</t>
  </si>
  <si>
    <t>1.</t>
  </si>
  <si>
    <t>2.</t>
  </si>
  <si>
    <t>4.</t>
  </si>
  <si>
    <t>5.</t>
  </si>
  <si>
    <t>6.</t>
  </si>
  <si>
    <t>7.</t>
  </si>
  <si>
    <t>8.</t>
  </si>
  <si>
    <t>szt.</t>
  </si>
  <si>
    <r>
      <t>Koszula  robocza, kolor niebieski CPN w czarną kratę, materiał- flanela, gramatura 180g/ m</t>
    </r>
    <r>
      <rPr>
        <vertAlign val="superscript"/>
        <sz val="12"/>
        <color theme="1"/>
        <rFont val="Times New Roman"/>
        <family val="1"/>
        <charset val="238"/>
      </rPr>
      <t>2</t>
    </r>
  </si>
  <si>
    <t>Czapka letnia z daszkiem drelich 100% bawełna  kolor  niebieski</t>
  </si>
  <si>
    <t>Kurtka  wodochronna 3/4  AJ Grup PROS model 101</t>
  </si>
  <si>
    <t>Płaszcz wodochronny AJ Grup PROS model 106</t>
  </si>
  <si>
    <r>
      <t>Fartuch drelichowy męski kol. granat, gramatura 200g/ m</t>
    </r>
    <r>
      <rPr>
        <vertAlign val="superscript"/>
        <sz val="12"/>
        <color theme="1"/>
        <rFont val="Times New Roman"/>
        <family val="1"/>
        <charset val="238"/>
      </rPr>
      <t>2</t>
    </r>
  </si>
  <si>
    <t>Rękawice 5pal. wzór:</t>
  </si>
  <si>
    <t>205 Sacla</t>
  </si>
  <si>
    <t>9320 Sacla</t>
  </si>
  <si>
    <t>9450 Sacla</t>
  </si>
  <si>
    <t>Urgent 1005</t>
  </si>
  <si>
    <t>Urgent 1003</t>
  </si>
  <si>
    <t>Master GLK+NP</t>
  </si>
  <si>
    <t>Master GR+TC</t>
  </si>
  <si>
    <t>6Blue Glaze Polstar</t>
  </si>
  <si>
    <t>Covent EL-N101 Polstar</t>
  </si>
  <si>
    <t>Wampirki Artmas</t>
  </si>
  <si>
    <t>Rękawice 5- pal.  koźla skóra:</t>
  </si>
  <si>
    <t>Technik rzep 0002-V2 Marimar</t>
  </si>
  <si>
    <t>Technik rzep X7 Marimar</t>
  </si>
  <si>
    <t>Technik rzep L7 Cerwa</t>
  </si>
  <si>
    <t>Hobby A2B5681 Ardon</t>
  </si>
  <si>
    <t>Wzór 2250 Sacla</t>
  </si>
  <si>
    <t>Worksafe A15-113 Delta Plus</t>
  </si>
  <si>
    <t>Venitex CT 402BL Delta Plus</t>
  </si>
  <si>
    <t>Rtopper Artmas</t>
  </si>
  <si>
    <t>0004-X4 Bono Canis</t>
  </si>
  <si>
    <t>Rękawice ocieplane</t>
  </si>
  <si>
    <t xml:space="preserve">Rękawice antystatyczne </t>
  </si>
  <si>
    <t>Trzewiki ocieplane zimowe:</t>
  </si>
  <si>
    <t>ARTRA-ARAUKAN 940 6060 S3 CI-OCIEPLANE</t>
  </si>
  <si>
    <t>ARTRA-ARAUKAN 940 6060 S2 CI-OCIEPLANE</t>
  </si>
  <si>
    <t>Trzewiki letnie:</t>
  </si>
  <si>
    <r>
      <t>Sandały robocze ARTRA</t>
    </r>
    <r>
      <rPr>
        <strike/>
        <sz val="12"/>
        <color theme="1"/>
        <rFont val="Times New Roman"/>
        <family val="1"/>
        <charset val="238"/>
      </rPr>
      <t>-</t>
    </r>
    <r>
      <rPr>
        <sz val="12"/>
        <color theme="1"/>
        <rFont val="Times New Roman"/>
        <family val="1"/>
        <charset val="238"/>
      </rPr>
      <t>ARMEN 9007 6660 S1</t>
    </r>
  </si>
  <si>
    <t>Półbuty robocze ARTRA ARAGON 920 6060 S2</t>
  </si>
  <si>
    <t>Zadanie nr 1 a Odzież robocza.</t>
  </si>
  <si>
    <t>Kurtka męska  ocieplana długa PROFESSIONAL firmy ARTMAS</t>
  </si>
  <si>
    <t>Buty ochronne ARTRA-ARAUKAN               940 6060 S3</t>
  </si>
  <si>
    <t>Półbuty Ochronne Dakota S1 CONSORTE</t>
  </si>
  <si>
    <r>
      <t xml:space="preserve">Sandały ochronne Florida SB </t>
    </r>
    <r>
      <rPr>
        <strike/>
        <sz val="12"/>
        <color theme="1"/>
        <rFont val="Times New Roman"/>
        <family val="1"/>
        <charset val="238"/>
      </rPr>
      <t xml:space="preserve"> </t>
    </r>
  </si>
  <si>
    <t>Kamizelka ostrzegawcza pomarańczowa</t>
  </si>
  <si>
    <t>Ubranie  ochronne dla spawacza typ szwedzki (bluza+spodnie ogrodniczki), trudnopalne, kolor niebieski/granat, wzmocnione Spółdzielnia Inwalidów Nadzieja</t>
  </si>
  <si>
    <t>Fartuch ochronny skórzany dla spawacza cięty Ared</t>
  </si>
  <si>
    <t>Nagolennik z nastopnikiem dla spawacza Ared</t>
  </si>
  <si>
    <t>Kombinezon pyłochronny jednorazowy PANOPLY DT117 DELTATEK 5000</t>
  </si>
  <si>
    <t>Buty gumowe  ochronne damskie Stomil</t>
  </si>
  <si>
    <t>Buty damskie profilaktyczne MEDIBUT model 06AB Białe</t>
  </si>
  <si>
    <t>Spodnio-buty wodery Stomil</t>
  </si>
  <si>
    <t>Ocieplana kurtka antystatyczna SARA PIORUN</t>
  </si>
  <si>
    <t>Rękawice spawalnicze - pięciopalcowe - z  dwoiny  bydlęcej wzór: 2540 lico Sacla</t>
  </si>
  <si>
    <t>Rękawice ochronne -pięciopalcowe kwasoodporne Larkis model Antek</t>
  </si>
  <si>
    <t>Rękawice ochronne wzmacniane skóra/dwoina  bydlęca/   FB149 Delta Plus -pięciopalcowe -skórzano drelichowe                                            -na podszewce</t>
  </si>
  <si>
    <t>Buty gumowe ochronne męskie (nie z PCV)   Stomil -spody olejoodporne-wzmacniane</t>
  </si>
  <si>
    <t>Buty gumowo  filcowe ochronne (nie z PCV) - męskie   Stomil - na spodach olejoodpornych - wzmacniane</t>
  </si>
  <si>
    <t>Buty ochronne ARTRA-ARAUKAN             9408 6060 S3</t>
  </si>
  <si>
    <t>7/1</t>
  </si>
  <si>
    <t>7/2</t>
  </si>
  <si>
    <t>7/3</t>
  </si>
  <si>
    <t>7/4</t>
  </si>
  <si>
    <t>7/5</t>
  </si>
  <si>
    <t>7/6</t>
  </si>
  <si>
    <t>7/7</t>
  </si>
  <si>
    <t>7/8</t>
  </si>
  <si>
    <t>7/9</t>
  </si>
  <si>
    <t>7/10</t>
  </si>
  <si>
    <t>8/1</t>
  </si>
  <si>
    <t>8/2</t>
  </si>
  <si>
    <t>8/3</t>
  </si>
  <si>
    <t>8/4</t>
  </si>
  <si>
    <t>8/5</t>
  </si>
  <si>
    <t>8/6</t>
  </si>
  <si>
    <t>8/7</t>
  </si>
  <si>
    <t>8/8</t>
  </si>
  <si>
    <t>8/9</t>
  </si>
  <si>
    <t>11/1</t>
  </si>
  <si>
    <t>11/2</t>
  </si>
  <si>
    <t>12/1</t>
  </si>
  <si>
    <t>12/2</t>
  </si>
  <si>
    <t>kpl.</t>
  </si>
  <si>
    <t>para</t>
  </si>
  <si>
    <t>Zadanie nr 1a,b</t>
  </si>
  <si>
    <t>SUMA ZADANIE 1A + 1B:</t>
  </si>
  <si>
    <t xml:space="preserve">SUMA  Zadanie 1a Odzież robocza:     </t>
  </si>
  <si>
    <t>SUMA  Zadanie nr 1b Odzież i obuwie ochronne:</t>
  </si>
  <si>
    <t>Zadanie nr. 1b Odzież i obuwie ochronne</t>
  </si>
  <si>
    <t>Formularz cenowy Zadanie 1a i 1b</t>
  </si>
  <si>
    <r>
      <t>Ubranie robocze męskie z  tkaniny drelich 100% bawełna, bluza do pasa, spodnie ogrodniczki kolor niebieski/granatowy, gramatura 240g/ m</t>
    </r>
    <r>
      <rPr>
        <vertAlign val="superscript"/>
        <sz val="12"/>
        <color theme="1"/>
        <rFont val="Times New Roman"/>
        <family val="1"/>
        <charset val="238"/>
      </rPr>
      <t>2</t>
    </r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</si>
</sst>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4">
    <font>
      <sz val="11"/>
      <color theme="1"/>
      <name val="Czcionka tekstu podstawowego"/>
      <family val="2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trike/>
      <sz val="12"/>
      <color theme="1"/>
      <name val="Times New Roman"/>
      <family val="1"/>
      <charset val="238"/>
    </font>
    <font>
      <b/>
      <sz val="12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vertAlign val="superscript"/>
      <sz val="12"/>
      <color theme="1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u/>
      <sz val="18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2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68"/>
  <sheetViews>
    <sheetView tabSelected="1" zoomScaleNormal="100" workbookViewId="0">
      <selection activeCell="E10" sqref="E10"/>
    </sheetView>
  </sheetViews>
  <sheetFormatPr defaultRowHeight="14.25"/>
  <cols>
    <col min="2" max="2" width="56.125" customWidth="1"/>
    <col min="3" max="3" width="6.5" customWidth="1"/>
    <col min="4" max="4" width="11.125" customWidth="1"/>
    <col min="5" max="5" width="17.125" customWidth="1"/>
    <col min="6" max="6" width="15.375" customWidth="1"/>
    <col min="7" max="7" width="17.875" customWidth="1"/>
  </cols>
  <sheetData>
    <row r="2" spans="1:7" ht="15.75">
      <c r="E2" s="29" t="s">
        <v>0</v>
      </c>
      <c r="F2" s="29"/>
      <c r="G2" s="29"/>
    </row>
    <row r="3" spans="1:7" ht="15.75">
      <c r="E3" s="29" t="s">
        <v>95</v>
      </c>
      <c r="F3" s="29"/>
    </row>
    <row r="5" spans="1:7" ht="33" customHeight="1">
      <c r="B5" s="27" t="s">
        <v>100</v>
      </c>
      <c r="C5" s="27"/>
      <c r="D5" s="27"/>
    </row>
    <row r="6" spans="1:7" ht="27" customHeight="1">
      <c r="C6" s="28"/>
      <c r="D6" s="28"/>
    </row>
    <row r="7" spans="1:7" ht="31.5">
      <c r="A7" s="6" t="s">
        <v>7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</row>
    <row r="8" spans="1:7" ht="15">
      <c r="A8" s="7" t="s">
        <v>8</v>
      </c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7" t="s">
        <v>14</v>
      </c>
    </row>
    <row r="9" spans="1:7" ht="35.25" customHeight="1">
      <c r="A9" s="7"/>
      <c r="B9" s="30" t="s">
        <v>50</v>
      </c>
      <c r="C9" s="31"/>
      <c r="D9" s="7"/>
      <c r="E9" s="7"/>
      <c r="F9" s="7"/>
      <c r="G9" s="7"/>
    </row>
    <row r="10" spans="1:7" ht="41.25" customHeight="1">
      <c r="A10" s="7">
        <v>1</v>
      </c>
      <c r="B10" s="10" t="s">
        <v>101</v>
      </c>
      <c r="C10" s="2" t="s">
        <v>93</v>
      </c>
      <c r="D10" s="7">
        <v>20</v>
      </c>
      <c r="E10" s="8"/>
      <c r="F10" s="8">
        <f>D10*E10</f>
        <v>0</v>
      </c>
      <c r="G10" s="7"/>
    </row>
    <row r="11" spans="1:7" ht="35.1" customHeight="1">
      <c r="A11" s="7">
        <v>2</v>
      </c>
      <c r="B11" s="11" t="s">
        <v>16</v>
      </c>
      <c r="C11" s="2" t="s">
        <v>15</v>
      </c>
      <c r="D11" s="7">
        <v>20</v>
      </c>
      <c r="E11" s="8"/>
      <c r="F11" s="8">
        <f t="shared" ref="F11:F67" si="0">D11*E11</f>
        <v>0</v>
      </c>
      <c r="G11" s="7"/>
    </row>
    <row r="12" spans="1:7" ht="35.1" customHeight="1">
      <c r="A12" s="7">
        <v>3</v>
      </c>
      <c r="B12" s="11" t="s">
        <v>17</v>
      </c>
      <c r="C12" s="2" t="s">
        <v>15</v>
      </c>
      <c r="D12" s="7">
        <v>40</v>
      </c>
      <c r="E12" s="8"/>
      <c r="F12" s="8">
        <f t="shared" si="0"/>
        <v>0</v>
      </c>
      <c r="G12" s="7"/>
    </row>
    <row r="13" spans="1:7" ht="35.1" customHeight="1">
      <c r="A13" s="7">
        <v>4</v>
      </c>
      <c r="B13" s="11" t="s">
        <v>18</v>
      </c>
      <c r="C13" s="2" t="s">
        <v>15</v>
      </c>
      <c r="D13" s="7">
        <v>20</v>
      </c>
      <c r="E13" s="8"/>
      <c r="F13" s="8">
        <f t="shared" si="0"/>
        <v>0</v>
      </c>
      <c r="G13" s="7"/>
    </row>
    <row r="14" spans="1:7" ht="35.1" customHeight="1">
      <c r="A14" s="7">
        <v>5</v>
      </c>
      <c r="B14" s="11" t="s">
        <v>19</v>
      </c>
      <c r="C14" s="2" t="s">
        <v>15</v>
      </c>
      <c r="D14" s="7">
        <v>20</v>
      </c>
      <c r="E14" s="8"/>
      <c r="F14" s="8">
        <f t="shared" si="0"/>
        <v>0</v>
      </c>
      <c r="G14" s="7"/>
    </row>
    <row r="15" spans="1:7" ht="35.25" customHeight="1">
      <c r="A15" s="7">
        <v>6</v>
      </c>
      <c r="B15" s="11" t="s">
        <v>20</v>
      </c>
      <c r="C15" s="2" t="s">
        <v>15</v>
      </c>
      <c r="D15" s="7">
        <v>5</v>
      </c>
      <c r="E15" s="8"/>
      <c r="F15" s="8">
        <f t="shared" si="0"/>
        <v>0</v>
      </c>
      <c r="G15" s="7"/>
    </row>
    <row r="16" spans="1:7" ht="35.1" customHeight="1">
      <c r="A16" s="7">
        <v>7</v>
      </c>
      <c r="B16" s="16" t="s">
        <v>21</v>
      </c>
      <c r="C16" s="2"/>
      <c r="D16" s="7"/>
      <c r="E16" s="8"/>
      <c r="F16" s="8"/>
      <c r="G16" s="7"/>
    </row>
    <row r="17" spans="1:7" ht="35.1" customHeight="1">
      <c r="A17" s="12" t="s">
        <v>70</v>
      </c>
      <c r="B17" s="3" t="s">
        <v>22</v>
      </c>
      <c r="C17" s="2" t="s">
        <v>94</v>
      </c>
      <c r="D17" s="7">
        <v>50</v>
      </c>
      <c r="E17" s="8"/>
      <c r="F17" s="8">
        <f t="shared" si="0"/>
        <v>0</v>
      </c>
      <c r="G17" s="7"/>
    </row>
    <row r="18" spans="1:7" ht="35.1" customHeight="1">
      <c r="A18" s="12" t="s">
        <v>71</v>
      </c>
      <c r="B18" s="3" t="s">
        <v>23</v>
      </c>
      <c r="C18" s="2" t="s">
        <v>94</v>
      </c>
      <c r="D18" s="7">
        <v>50</v>
      </c>
      <c r="E18" s="8"/>
      <c r="F18" s="8">
        <f t="shared" si="0"/>
        <v>0</v>
      </c>
      <c r="G18" s="7"/>
    </row>
    <row r="19" spans="1:7" ht="35.1" customHeight="1">
      <c r="A19" s="12" t="s">
        <v>72</v>
      </c>
      <c r="B19" s="3" t="s">
        <v>24</v>
      </c>
      <c r="C19" s="2" t="s">
        <v>94</v>
      </c>
      <c r="D19" s="7">
        <v>50</v>
      </c>
      <c r="E19" s="8"/>
      <c r="F19" s="8">
        <f t="shared" si="0"/>
        <v>0</v>
      </c>
      <c r="G19" s="7"/>
    </row>
    <row r="20" spans="1:7" ht="35.1" customHeight="1">
      <c r="A20" s="12" t="s">
        <v>73</v>
      </c>
      <c r="B20" s="3" t="s">
        <v>25</v>
      </c>
      <c r="C20" s="2" t="s">
        <v>94</v>
      </c>
      <c r="D20" s="7">
        <v>50</v>
      </c>
      <c r="E20" s="8"/>
      <c r="F20" s="8">
        <f t="shared" si="0"/>
        <v>0</v>
      </c>
      <c r="G20" s="7"/>
    </row>
    <row r="21" spans="1:7" ht="35.1" customHeight="1">
      <c r="A21" s="12" t="s">
        <v>74</v>
      </c>
      <c r="B21" s="3" t="s">
        <v>26</v>
      </c>
      <c r="C21" s="2" t="s">
        <v>94</v>
      </c>
      <c r="D21" s="7">
        <v>50</v>
      </c>
      <c r="E21" s="8"/>
      <c r="F21" s="8">
        <f t="shared" si="0"/>
        <v>0</v>
      </c>
      <c r="G21" s="7"/>
    </row>
    <row r="22" spans="1:7" ht="35.1" customHeight="1">
      <c r="A22" s="12" t="s">
        <v>75</v>
      </c>
      <c r="B22" s="3" t="s">
        <v>27</v>
      </c>
      <c r="C22" s="2" t="s">
        <v>94</v>
      </c>
      <c r="D22" s="7">
        <v>50</v>
      </c>
      <c r="E22" s="8"/>
      <c r="F22" s="8">
        <f t="shared" si="0"/>
        <v>0</v>
      </c>
      <c r="G22" s="7"/>
    </row>
    <row r="23" spans="1:7" ht="36.75" customHeight="1">
      <c r="A23" s="12" t="s">
        <v>76</v>
      </c>
      <c r="B23" s="3" t="s">
        <v>28</v>
      </c>
      <c r="C23" s="2" t="s">
        <v>94</v>
      </c>
      <c r="D23" s="7">
        <v>50</v>
      </c>
      <c r="E23" s="8"/>
      <c r="F23" s="8">
        <f t="shared" si="0"/>
        <v>0</v>
      </c>
      <c r="G23" s="7"/>
    </row>
    <row r="24" spans="1:7" ht="38.25" customHeight="1">
      <c r="A24" s="12" t="s">
        <v>77</v>
      </c>
      <c r="B24" s="3" t="s">
        <v>29</v>
      </c>
      <c r="C24" s="2" t="s">
        <v>94</v>
      </c>
      <c r="D24" s="7">
        <v>50</v>
      </c>
      <c r="E24" s="8"/>
      <c r="F24" s="8">
        <f t="shared" si="0"/>
        <v>0</v>
      </c>
      <c r="G24" s="7"/>
    </row>
    <row r="25" spans="1:7" ht="35.1" customHeight="1">
      <c r="A25" s="12" t="s">
        <v>78</v>
      </c>
      <c r="B25" s="3" t="s">
        <v>30</v>
      </c>
      <c r="C25" s="2" t="s">
        <v>94</v>
      </c>
      <c r="D25" s="7">
        <v>50</v>
      </c>
      <c r="E25" s="8"/>
      <c r="F25" s="8">
        <f t="shared" si="0"/>
        <v>0</v>
      </c>
      <c r="G25" s="7"/>
    </row>
    <row r="26" spans="1:7" ht="35.1" customHeight="1">
      <c r="A26" s="12" t="s">
        <v>79</v>
      </c>
      <c r="B26" s="3" t="s">
        <v>31</v>
      </c>
      <c r="C26" s="2" t="s">
        <v>94</v>
      </c>
      <c r="D26" s="7">
        <v>50</v>
      </c>
      <c r="E26" s="8"/>
      <c r="F26" s="8">
        <f t="shared" si="0"/>
        <v>0</v>
      </c>
      <c r="G26" s="7"/>
    </row>
    <row r="27" spans="1:7" ht="35.1" customHeight="1">
      <c r="A27" s="7">
        <v>8</v>
      </c>
      <c r="B27" s="17" t="s">
        <v>32</v>
      </c>
      <c r="C27" s="2"/>
      <c r="D27" s="7"/>
      <c r="E27" s="8"/>
      <c r="F27" s="8"/>
      <c r="G27" s="7"/>
    </row>
    <row r="28" spans="1:7" ht="35.1" customHeight="1">
      <c r="A28" s="12" t="s">
        <v>80</v>
      </c>
      <c r="B28" s="3" t="s">
        <v>33</v>
      </c>
      <c r="C28" s="2" t="s">
        <v>94</v>
      </c>
      <c r="D28" s="7">
        <v>50</v>
      </c>
      <c r="E28" s="8"/>
      <c r="F28" s="8">
        <f t="shared" si="0"/>
        <v>0</v>
      </c>
      <c r="G28" s="7"/>
    </row>
    <row r="29" spans="1:7" ht="35.1" customHeight="1">
      <c r="A29" s="12" t="s">
        <v>81</v>
      </c>
      <c r="B29" s="3" t="s">
        <v>34</v>
      </c>
      <c r="C29" s="2" t="s">
        <v>94</v>
      </c>
      <c r="D29" s="7">
        <v>50</v>
      </c>
      <c r="E29" s="8"/>
      <c r="F29" s="8">
        <f t="shared" si="0"/>
        <v>0</v>
      </c>
      <c r="G29" s="7"/>
    </row>
    <row r="30" spans="1:7" ht="35.1" customHeight="1">
      <c r="A30" s="12" t="s">
        <v>82</v>
      </c>
      <c r="B30" s="3" t="s">
        <v>35</v>
      </c>
      <c r="C30" s="2" t="s">
        <v>94</v>
      </c>
      <c r="D30" s="7">
        <v>50</v>
      </c>
      <c r="E30" s="8"/>
      <c r="F30" s="8">
        <f t="shared" si="0"/>
        <v>0</v>
      </c>
      <c r="G30" s="7"/>
    </row>
    <row r="31" spans="1:7" ht="35.1" customHeight="1">
      <c r="A31" s="12" t="s">
        <v>83</v>
      </c>
      <c r="B31" s="3" t="s">
        <v>36</v>
      </c>
      <c r="C31" s="2" t="s">
        <v>94</v>
      </c>
      <c r="D31" s="7">
        <v>50</v>
      </c>
      <c r="E31" s="8"/>
      <c r="F31" s="8">
        <f t="shared" si="0"/>
        <v>0</v>
      </c>
      <c r="G31" s="7"/>
    </row>
    <row r="32" spans="1:7" ht="35.1" customHeight="1">
      <c r="A32" s="12" t="s">
        <v>84</v>
      </c>
      <c r="B32" s="3" t="s">
        <v>37</v>
      </c>
      <c r="C32" s="2" t="s">
        <v>94</v>
      </c>
      <c r="D32" s="7">
        <v>50</v>
      </c>
      <c r="E32" s="8"/>
      <c r="F32" s="8">
        <f t="shared" si="0"/>
        <v>0</v>
      </c>
      <c r="G32" s="7"/>
    </row>
    <row r="33" spans="1:7" ht="35.1" customHeight="1">
      <c r="A33" s="12" t="s">
        <v>85</v>
      </c>
      <c r="B33" s="3" t="s">
        <v>38</v>
      </c>
      <c r="C33" s="2" t="s">
        <v>94</v>
      </c>
      <c r="D33" s="7">
        <v>50</v>
      </c>
      <c r="E33" s="8"/>
      <c r="F33" s="8">
        <f t="shared" si="0"/>
        <v>0</v>
      </c>
      <c r="G33" s="7"/>
    </row>
    <row r="34" spans="1:7" ht="35.1" customHeight="1">
      <c r="A34" s="12" t="s">
        <v>86</v>
      </c>
      <c r="B34" s="3" t="s">
        <v>39</v>
      </c>
      <c r="C34" s="2" t="s">
        <v>94</v>
      </c>
      <c r="D34" s="7">
        <v>50</v>
      </c>
      <c r="E34" s="8"/>
      <c r="F34" s="8">
        <f t="shared" si="0"/>
        <v>0</v>
      </c>
      <c r="G34" s="7"/>
    </row>
    <row r="35" spans="1:7" ht="35.1" customHeight="1">
      <c r="A35" s="12" t="s">
        <v>87</v>
      </c>
      <c r="B35" s="3" t="s">
        <v>40</v>
      </c>
      <c r="C35" s="2" t="s">
        <v>94</v>
      </c>
      <c r="D35" s="7">
        <v>50</v>
      </c>
      <c r="E35" s="8"/>
      <c r="F35" s="8">
        <f t="shared" si="0"/>
        <v>0</v>
      </c>
      <c r="G35" s="7"/>
    </row>
    <row r="36" spans="1:7" ht="35.1" customHeight="1">
      <c r="A36" s="12" t="s">
        <v>88</v>
      </c>
      <c r="B36" s="3" t="s">
        <v>41</v>
      </c>
      <c r="C36" s="2" t="s">
        <v>94</v>
      </c>
      <c r="D36" s="7">
        <v>50</v>
      </c>
      <c r="E36" s="8"/>
      <c r="F36" s="8">
        <f t="shared" si="0"/>
        <v>0</v>
      </c>
      <c r="G36" s="7"/>
    </row>
    <row r="37" spans="1:7" ht="35.1" customHeight="1">
      <c r="A37" s="7">
        <v>9</v>
      </c>
      <c r="B37" s="3" t="s">
        <v>42</v>
      </c>
      <c r="C37" s="2" t="s">
        <v>94</v>
      </c>
      <c r="D37" s="7">
        <v>50</v>
      </c>
      <c r="E37" s="8"/>
      <c r="F37" s="8">
        <f t="shared" si="0"/>
        <v>0</v>
      </c>
      <c r="G37" s="7"/>
    </row>
    <row r="38" spans="1:7" ht="35.1" customHeight="1">
      <c r="A38" s="7">
        <v>10</v>
      </c>
      <c r="B38" s="3" t="s">
        <v>43</v>
      </c>
      <c r="C38" s="2" t="s">
        <v>94</v>
      </c>
      <c r="D38" s="7">
        <v>50</v>
      </c>
      <c r="E38" s="8"/>
      <c r="F38" s="8">
        <f t="shared" si="0"/>
        <v>0</v>
      </c>
      <c r="G38" s="7"/>
    </row>
    <row r="39" spans="1:7" ht="35.1" customHeight="1">
      <c r="A39" s="7">
        <v>11</v>
      </c>
      <c r="B39" s="17" t="s">
        <v>44</v>
      </c>
      <c r="C39" s="2"/>
      <c r="D39" s="7"/>
      <c r="E39" s="8"/>
      <c r="F39" s="8"/>
      <c r="G39" s="7"/>
    </row>
    <row r="40" spans="1:7" ht="35.1" customHeight="1">
      <c r="A40" s="12" t="s">
        <v>89</v>
      </c>
      <c r="B40" s="3" t="s">
        <v>45</v>
      </c>
      <c r="C40" s="2" t="s">
        <v>94</v>
      </c>
      <c r="D40" s="7">
        <v>10</v>
      </c>
      <c r="E40" s="8"/>
      <c r="F40" s="8">
        <f t="shared" si="0"/>
        <v>0</v>
      </c>
      <c r="G40" s="7"/>
    </row>
    <row r="41" spans="1:7" ht="35.1" customHeight="1">
      <c r="A41" s="12" t="s">
        <v>90</v>
      </c>
      <c r="B41" s="3" t="s">
        <v>46</v>
      </c>
      <c r="C41" s="2" t="s">
        <v>94</v>
      </c>
      <c r="D41" s="7">
        <v>10</v>
      </c>
      <c r="E41" s="8"/>
      <c r="F41" s="8">
        <f t="shared" si="0"/>
        <v>0</v>
      </c>
      <c r="G41" s="7"/>
    </row>
    <row r="42" spans="1:7" ht="35.1" customHeight="1">
      <c r="A42" s="7">
        <v>12</v>
      </c>
      <c r="B42" s="17" t="s">
        <v>47</v>
      </c>
      <c r="C42" s="2"/>
      <c r="D42" s="7"/>
      <c r="E42" s="8"/>
      <c r="F42" s="8"/>
      <c r="G42" s="7"/>
    </row>
    <row r="43" spans="1:7" ht="35.1" customHeight="1">
      <c r="A43" s="12" t="s">
        <v>91</v>
      </c>
      <c r="B43" s="3" t="s">
        <v>48</v>
      </c>
      <c r="C43" s="2" t="s">
        <v>94</v>
      </c>
      <c r="D43" s="7">
        <v>60</v>
      </c>
      <c r="E43" s="8"/>
      <c r="F43" s="8">
        <f t="shared" si="0"/>
        <v>0</v>
      </c>
      <c r="G43" s="7"/>
    </row>
    <row r="44" spans="1:7" ht="35.1" customHeight="1">
      <c r="A44" s="12" t="s">
        <v>92</v>
      </c>
      <c r="B44" s="3" t="s">
        <v>49</v>
      </c>
      <c r="C44" s="2" t="s">
        <v>94</v>
      </c>
      <c r="D44" s="7">
        <v>60</v>
      </c>
      <c r="E44" s="8"/>
      <c r="F44" s="8">
        <f t="shared" si="0"/>
        <v>0</v>
      </c>
      <c r="G44" s="7"/>
    </row>
    <row r="45" spans="1:7" ht="35.1" customHeight="1">
      <c r="A45" s="9"/>
      <c r="B45" s="21" t="s">
        <v>97</v>
      </c>
      <c r="C45" s="22"/>
      <c r="D45" s="23"/>
      <c r="E45" s="15">
        <f>SUM(E10:E44)</f>
        <v>0</v>
      </c>
      <c r="F45" s="15">
        <f t="shared" si="0"/>
        <v>0</v>
      </c>
      <c r="G45" s="7"/>
    </row>
    <row r="46" spans="1:7" ht="35.1" customHeight="1">
      <c r="A46" s="7"/>
      <c r="B46" s="3"/>
      <c r="C46" s="7"/>
      <c r="D46" s="7"/>
      <c r="E46" s="8"/>
      <c r="F46" s="8"/>
      <c r="G46" s="7"/>
    </row>
    <row r="47" spans="1:7" ht="35.1" customHeight="1">
      <c r="A47" s="7"/>
      <c r="B47" s="30" t="s">
        <v>99</v>
      </c>
      <c r="C47" s="31"/>
      <c r="D47" s="7"/>
      <c r="E47" s="8"/>
      <c r="F47" s="8"/>
      <c r="G47" s="7"/>
    </row>
    <row r="48" spans="1:7" ht="35.1" customHeight="1">
      <c r="A48" s="7">
        <v>1</v>
      </c>
      <c r="B48" s="3" t="s">
        <v>51</v>
      </c>
      <c r="C48" s="2" t="s">
        <v>15</v>
      </c>
      <c r="D48" s="7">
        <v>20</v>
      </c>
      <c r="E48" s="8"/>
      <c r="F48" s="8">
        <f t="shared" si="0"/>
        <v>0</v>
      </c>
      <c r="G48" s="7"/>
    </row>
    <row r="49" spans="1:7" ht="35.1" customHeight="1">
      <c r="A49" s="7">
        <v>2</v>
      </c>
      <c r="B49" s="3" t="s">
        <v>52</v>
      </c>
      <c r="C49" s="2" t="s">
        <v>94</v>
      </c>
      <c r="D49" s="7">
        <v>100</v>
      </c>
      <c r="E49" s="8"/>
      <c r="F49" s="8">
        <f t="shared" si="0"/>
        <v>0</v>
      </c>
      <c r="G49" s="7"/>
    </row>
    <row r="50" spans="1:7" ht="35.1" customHeight="1">
      <c r="A50" s="7">
        <v>3</v>
      </c>
      <c r="B50" s="3" t="s">
        <v>69</v>
      </c>
      <c r="C50" s="2" t="s">
        <v>94</v>
      </c>
      <c r="D50" s="7">
        <v>100</v>
      </c>
      <c r="E50" s="8"/>
      <c r="F50" s="8">
        <f t="shared" si="0"/>
        <v>0</v>
      </c>
      <c r="G50" s="7"/>
    </row>
    <row r="51" spans="1:7" ht="35.1" customHeight="1">
      <c r="A51" s="7">
        <v>4</v>
      </c>
      <c r="B51" s="3" t="s">
        <v>53</v>
      </c>
      <c r="C51" s="2" t="s">
        <v>94</v>
      </c>
      <c r="D51" s="7">
        <v>60</v>
      </c>
      <c r="E51" s="8"/>
      <c r="F51" s="8">
        <f t="shared" si="0"/>
        <v>0</v>
      </c>
      <c r="G51" s="7"/>
    </row>
    <row r="52" spans="1:7" ht="35.1" customHeight="1">
      <c r="A52" s="7">
        <v>5</v>
      </c>
      <c r="B52" s="3" t="s">
        <v>54</v>
      </c>
      <c r="C52" s="2" t="s">
        <v>94</v>
      </c>
      <c r="D52" s="7">
        <v>60</v>
      </c>
      <c r="E52" s="8"/>
      <c r="F52" s="8">
        <f t="shared" si="0"/>
        <v>0</v>
      </c>
      <c r="G52" s="7"/>
    </row>
    <row r="53" spans="1:7" ht="35.1" customHeight="1">
      <c r="A53" s="7">
        <v>6</v>
      </c>
      <c r="B53" s="3" t="s">
        <v>55</v>
      </c>
      <c r="C53" s="2" t="s">
        <v>15</v>
      </c>
      <c r="D53" s="7">
        <v>20</v>
      </c>
      <c r="E53" s="8"/>
      <c r="F53" s="8">
        <f t="shared" si="0"/>
        <v>0</v>
      </c>
      <c r="G53" s="7"/>
    </row>
    <row r="54" spans="1:7" ht="51" customHeight="1">
      <c r="A54" s="7">
        <v>7</v>
      </c>
      <c r="B54" s="3" t="s">
        <v>56</v>
      </c>
      <c r="C54" s="2" t="s">
        <v>93</v>
      </c>
      <c r="D54" s="7">
        <v>10</v>
      </c>
      <c r="E54" s="8"/>
      <c r="F54" s="8">
        <f t="shared" si="0"/>
        <v>0</v>
      </c>
      <c r="G54" s="7"/>
    </row>
    <row r="55" spans="1:7" ht="35.1" customHeight="1">
      <c r="A55" s="7">
        <v>8</v>
      </c>
      <c r="B55" s="3" t="s">
        <v>57</v>
      </c>
      <c r="C55" s="2" t="s">
        <v>15</v>
      </c>
      <c r="D55" s="7">
        <v>10</v>
      </c>
      <c r="E55" s="8"/>
      <c r="F55" s="8">
        <f t="shared" si="0"/>
        <v>0</v>
      </c>
      <c r="G55" s="7"/>
    </row>
    <row r="56" spans="1:7" ht="35.1" customHeight="1">
      <c r="A56" s="7">
        <v>9</v>
      </c>
      <c r="B56" s="3" t="s">
        <v>58</v>
      </c>
      <c r="C56" s="2" t="s">
        <v>15</v>
      </c>
      <c r="D56" s="7">
        <v>10</v>
      </c>
      <c r="E56" s="8"/>
      <c r="F56" s="8">
        <f t="shared" si="0"/>
        <v>0</v>
      </c>
      <c r="G56" s="7"/>
    </row>
    <row r="57" spans="1:7" ht="35.1" customHeight="1">
      <c r="A57" s="7">
        <v>10</v>
      </c>
      <c r="B57" s="3" t="s">
        <v>64</v>
      </c>
      <c r="C57" s="2" t="s">
        <v>94</v>
      </c>
      <c r="D57" s="7">
        <v>20</v>
      </c>
      <c r="E57" s="8"/>
      <c r="F57" s="8">
        <f t="shared" si="0"/>
        <v>0</v>
      </c>
      <c r="G57" s="7"/>
    </row>
    <row r="58" spans="1:7" ht="35.1" customHeight="1">
      <c r="A58" s="7">
        <v>11</v>
      </c>
      <c r="B58" s="3" t="s">
        <v>65</v>
      </c>
      <c r="C58" s="2" t="s">
        <v>94</v>
      </c>
      <c r="D58" s="7">
        <v>10</v>
      </c>
      <c r="E58" s="8"/>
      <c r="F58" s="8">
        <f t="shared" si="0"/>
        <v>0</v>
      </c>
      <c r="G58" s="7"/>
    </row>
    <row r="59" spans="1:7" ht="35.1" customHeight="1">
      <c r="A59" s="7">
        <v>12</v>
      </c>
      <c r="B59" s="3" t="s">
        <v>66</v>
      </c>
      <c r="C59" s="2" t="s">
        <v>94</v>
      </c>
      <c r="D59" s="7">
        <v>50</v>
      </c>
      <c r="E59" s="8"/>
      <c r="F59" s="8">
        <f t="shared" si="0"/>
        <v>0</v>
      </c>
      <c r="G59" s="7"/>
    </row>
    <row r="60" spans="1:7" ht="35.1" customHeight="1">
      <c r="A60" s="7">
        <v>13</v>
      </c>
      <c r="B60" s="3" t="s">
        <v>59</v>
      </c>
      <c r="C60" s="2" t="s">
        <v>15</v>
      </c>
      <c r="D60" s="7">
        <v>50</v>
      </c>
      <c r="E60" s="8"/>
      <c r="F60" s="8">
        <f t="shared" si="0"/>
        <v>0</v>
      </c>
      <c r="G60" s="7"/>
    </row>
    <row r="61" spans="1:7" ht="35.1" customHeight="1">
      <c r="A61" s="7">
        <v>14</v>
      </c>
      <c r="B61" s="3" t="s">
        <v>67</v>
      </c>
      <c r="C61" s="2" t="s">
        <v>94</v>
      </c>
      <c r="D61" s="7">
        <v>50</v>
      </c>
      <c r="E61" s="8"/>
      <c r="F61" s="8">
        <f t="shared" si="0"/>
        <v>0</v>
      </c>
      <c r="G61" s="7"/>
    </row>
    <row r="62" spans="1:7" ht="35.1" customHeight="1">
      <c r="A62" s="7">
        <v>15</v>
      </c>
      <c r="B62" s="3" t="s">
        <v>60</v>
      </c>
      <c r="C62" s="2" t="s">
        <v>94</v>
      </c>
      <c r="D62" s="7">
        <v>5</v>
      </c>
      <c r="E62" s="8"/>
      <c r="F62" s="8">
        <f t="shared" si="0"/>
        <v>0</v>
      </c>
      <c r="G62" s="7"/>
    </row>
    <row r="63" spans="1:7" ht="35.1" customHeight="1">
      <c r="A63" s="7">
        <v>16</v>
      </c>
      <c r="B63" s="3" t="s">
        <v>68</v>
      </c>
      <c r="C63" s="2" t="s">
        <v>94</v>
      </c>
      <c r="D63" s="7">
        <v>50</v>
      </c>
      <c r="E63" s="8"/>
      <c r="F63" s="8">
        <f t="shared" si="0"/>
        <v>0</v>
      </c>
      <c r="G63" s="7"/>
    </row>
    <row r="64" spans="1:7" ht="35.1" customHeight="1">
      <c r="A64" s="7">
        <v>17</v>
      </c>
      <c r="B64" s="3" t="s">
        <v>61</v>
      </c>
      <c r="C64" s="2" t="s">
        <v>94</v>
      </c>
      <c r="D64" s="7">
        <v>5</v>
      </c>
      <c r="E64" s="8"/>
      <c r="F64" s="8">
        <f t="shared" si="0"/>
        <v>0</v>
      </c>
      <c r="G64" s="7"/>
    </row>
    <row r="65" spans="1:7" ht="35.1" customHeight="1">
      <c r="A65" s="7">
        <v>18</v>
      </c>
      <c r="B65" s="3" t="s">
        <v>62</v>
      </c>
      <c r="C65" s="2" t="s">
        <v>15</v>
      </c>
      <c r="D65" s="7">
        <v>5</v>
      </c>
      <c r="E65" s="8"/>
      <c r="F65" s="8">
        <f t="shared" si="0"/>
        <v>0</v>
      </c>
      <c r="G65" s="7"/>
    </row>
    <row r="66" spans="1:7" ht="35.1" customHeight="1">
      <c r="A66" s="7">
        <v>19</v>
      </c>
      <c r="B66" s="3" t="s">
        <v>63</v>
      </c>
      <c r="C66" s="2" t="s">
        <v>15</v>
      </c>
      <c r="D66" s="7">
        <v>5</v>
      </c>
      <c r="E66" s="8"/>
      <c r="F66" s="8">
        <f t="shared" si="0"/>
        <v>0</v>
      </c>
      <c r="G66" s="7"/>
    </row>
    <row r="67" spans="1:7" ht="35.1" customHeight="1" thickBot="1">
      <c r="A67" s="7"/>
      <c r="B67" s="18" t="s">
        <v>98</v>
      </c>
      <c r="C67" s="19"/>
      <c r="D67" s="20"/>
      <c r="E67" s="13">
        <f>SUM(E48:E66)</f>
        <v>0</v>
      </c>
      <c r="F67" s="13">
        <f t="shared" si="0"/>
        <v>0</v>
      </c>
      <c r="G67" s="7"/>
    </row>
    <row r="68" spans="1:7" ht="45.75" customHeight="1" thickBot="1">
      <c r="A68" s="1"/>
      <c r="B68" s="24" t="s">
        <v>96</v>
      </c>
      <c r="C68" s="25"/>
      <c r="D68" s="26"/>
      <c r="E68" s="14">
        <f>E67+E45</f>
        <v>0</v>
      </c>
      <c r="F68" s="14">
        <f>F67+F45</f>
        <v>0</v>
      </c>
      <c r="G68" s="1"/>
    </row>
  </sheetData>
  <mergeCells count="9">
    <mergeCell ref="E2:G2"/>
    <mergeCell ref="E3:F3"/>
    <mergeCell ref="B47:C47"/>
    <mergeCell ref="B9:C9"/>
    <mergeCell ref="B67:D67"/>
    <mergeCell ref="B45:D45"/>
    <mergeCell ref="B68:D68"/>
    <mergeCell ref="B5:D5"/>
    <mergeCell ref="C6:D6"/>
  </mergeCells>
  <pageMargins left="0.11811023622047245" right="0.11811023622047245" top="0.15748031496062992" bottom="0.15748031496062992" header="0" footer="0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j.rysz</dc:creator>
  <cp:lastModifiedBy>j.rysz</cp:lastModifiedBy>
  <cp:lastPrinted>2024-11-26T08:36:34Z</cp:lastPrinted>
  <dcterms:created xsi:type="dcterms:W3CDTF">2024-11-26T06:26:37Z</dcterms:created>
  <dcterms:modified xsi:type="dcterms:W3CDTF">2024-11-26T08:50:50Z</dcterms:modified>
</cp:coreProperties>
</file>