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435"/>
  </bookViews>
  <sheets>
    <sheet name="Załącznik nr 2_OPZ_Dz.271.51.20" sheetId="8" r:id="rId1"/>
  </sheets>
  <definedNames>
    <definedName name="_xlnm.Print_Area" localSheetId="0">'Załącznik nr 2_OPZ_Dz.271.51.20'!$A$1:$E$866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856" i="8" l="1"/>
  <c r="A831" i="8"/>
  <c r="A136" i="8"/>
  <c r="A832" i="8" l="1"/>
  <c r="A833" i="8" s="1"/>
  <c r="A834" i="8" s="1"/>
  <c r="A835" i="8" s="1"/>
  <c r="A836" i="8" s="1"/>
  <c r="A837" i="8" s="1"/>
  <c r="A838" i="8" s="1"/>
  <c r="A839" i="8" s="1"/>
  <c r="A840" i="8" s="1"/>
  <c r="A841" i="8" s="1"/>
  <c r="A842" i="8" s="1"/>
  <c r="A843" i="8" s="1"/>
  <c r="A844" i="8" s="1"/>
  <c r="A845" i="8" s="1"/>
  <c r="A846" i="8" s="1"/>
  <c r="A847" i="8" s="1"/>
  <c r="A848" i="8" s="1"/>
  <c r="A849" i="8" s="1"/>
  <c r="A850" i="8" s="1"/>
  <c r="A851" i="8" s="1"/>
  <c r="A852" i="8" s="1"/>
  <c r="A853" i="8" s="1"/>
  <c r="A854" i="8" s="1"/>
  <c r="A806" i="8"/>
  <c r="A807" i="8" s="1"/>
  <c r="A808" i="8" s="1"/>
  <c r="A809" i="8" s="1"/>
  <c r="A810" i="8" s="1"/>
  <c r="A811" i="8" s="1"/>
  <c r="A812" i="8" s="1"/>
  <c r="A813" i="8" s="1"/>
  <c r="A814" i="8" s="1"/>
  <c r="A815" i="8" s="1"/>
  <c r="A816" i="8" s="1"/>
  <c r="A817" i="8" s="1"/>
  <c r="A818" i="8" s="1"/>
  <c r="A819" i="8" s="1"/>
  <c r="A820" i="8" s="1"/>
  <c r="A821" i="8" s="1"/>
  <c r="A822" i="8" s="1"/>
  <c r="A823" i="8" s="1"/>
  <c r="A824" i="8" s="1"/>
  <c r="A825" i="8" s="1"/>
  <c r="A826" i="8" s="1"/>
  <c r="A827" i="8" s="1"/>
  <c r="A828" i="8" s="1"/>
  <c r="A829" i="8" s="1"/>
  <c r="A857" i="8" s="1"/>
  <c r="A858" i="8" s="1"/>
  <c r="A859" i="8" s="1"/>
  <c r="A860" i="8" s="1"/>
  <c r="A862" i="8" s="1"/>
  <c r="A863" i="8" s="1"/>
  <c r="A864" i="8" s="1"/>
  <c r="A865" i="8" s="1"/>
  <c r="A866" i="8" s="1"/>
  <c r="A765" i="8"/>
  <c r="A766" i="8" s="1"/>
  <c r="A767" i="8" s="1"/>
  <c r="A768" i="8" s="1"/>
  <c r="A769" i="8" s="1"/>
  <c r="A770" i="8" s="1"/>
  <c r="A771" i="8" s="1"/>
  <c r="A772" i="8" s="1"/>
  <c r="A773" i="8" s="1"/>
  <c r="A774" i="8" s="1"/>
  <c r="A775" i="8" s="1"/>
  <c r="A776" i="8" s="1"/>
  <c r="A777" i="8" s="1"/>
  <c r="A778" i="8" s="1"/>
  <c r="A779" i="8" s="1"/>
  <c r="A780" i="8" s="1"/>
  <c r="A781" i="8" s="1"/>
  <c r="A782" i="8" s="1"/>
  <c r="A783" i="8" s="1"/>
  <c r="A784" i="8" s="1"/>
  <c r="A785" i="8" s="1"/>
  <c r="A786" i="8" s="1"/>
  <c r="A787" i="8" s="1"/>
  <c r="A788" i="8" s="1"/>
  <c r="A789" i="8" s="1"/>
  <c r="A790" i="8" s="1"/>
  <c r="A792" i="8" s="1"/>
  <c r="A793" i="8" s="1"/>
  <c r="A794" i="8" s="1"/>
  <c r="A795" i="8" s="1"/>
  <c r="A796" i="8" s="1"/>
  <c r="A798" i="8" s="1"/>
  <c r="A799" i="8" s="1"/>
  <c r="A800" i="8" s="1"/>
  <c r="A801" i="8" s="1"/>
  <c r="A802" i="8" s="1"/>
  <c r="A726" i="8"/>
  <c r="A727" i="8" s="1"/>
  <c r="A728" i="8" s="1"/>
  <c r="A729" i="8" s="1"/>
  <c r="A730" i="8" s="1"/>
  <c r="A731" i="8" s="1"/>
  <c r="A732" i="8" s="1"/>
  <c r="A733" i="8" s="1"/>
  <c r="A734" i="8" s="1"/>
  <c r="A735" i="8" s="1"/>
  <c r="A736" i="8" s="1"/>
  <c r="A737" i="8" s="1"/>
  <c r="A738" i="8" s="1"/>
  <c r="A739" i="8" s="1"/>
  <c r="A740" i="8" s="1"/>
  <c r="A741" i="8" s="1"/>
  <c r="A742" i="8" s="1"/>
  <c r="A743" i="8" s="1"/>
  <c r="A744" i="8" s="1"/>
  <c r="A745" i="8" s="1"/>
  <c r="A746" i="8" s="1"/>
  <c r="A747" i="8" s="1"/>
  <c r="A748" i="8" s="1"/>
  <c r="A749" i="8" s="1"/>
  <c r="A750" i="8" s="1"/>
  <c r="A752" i="8" s="1"/>
  <c r="A753" i="8" s="1"/>
  <c r="A754" i="8" s="1"/>
  <c r="A755" i="8" s="1"/>
  <c r="A756" i="8" s="1"/>
  <c r="A758" i="8" s="1"/>
  <c r="A759" i="8" s="1"/>
  <c r="A760" i="8" s="1"/>
  <c r="A761" i="8" s="1"/>
  <c r="A762" i="8" s="1"/>
  <c r="A680" i="8"/>
  <c r="A681" i="8" s="1"/>
  <c r="A682" i="8" s="1"/>
  <c r="A683" i="8" s="1"/>
  <c r="A684" i="8" s="1"/>
  <c r="A685" i="8" s="1"/>
  <c r="A686" i="8" s="1"/>
  <c r="A687" i="8" s="1"/>
  <c r="A688" i="8" s="1"/>
  <c r="A689" i="8" s="1"/>
  <c r="A690" i="8" s="1"/>
  <c r="A691" i="8" s="1"/>
  <c r="A692" i="8" s="1"/>
  <c r="A693" i="8" s="1"/>
  <c r="A694" i="8" s="1"/>
  <c r="A695" i="8" s="1"/>
  <c r="A696" i="8" s="1"/>
  <c r="A697" i="8" s="1"/>
  <c r="A698" i="8" s="1"/>
  <c r="A699" i="8" s="1"/>
  <c r="A700" i="8" s="1"/>
  <c r="A701" i="8" s="1"/>
  <c r="A702" i="8" s="1"/>
  <c r="A703" i="8" s="1"/>
  <c r="A704" i="8" s="1"/>
  <c r="A705" i="8" s="1"/>
  <c r="A706" i="8" s="1"/>
  <c r="A707" i="8" s="1"/>
  <c r="A708" i="8" s="1"/>
  <c r="A709" i="8" s="1"/>
  <c r="A710" i="8" s="1"/>
  <c r="A711" i="8" s="1"/>
  <c r="A712" i="8" s="1"/>
  <c r="A714" i="8" s="1"/>
  <c r="A715" i="8" s="1"/>
  <c r="A716" i="8" s="1"/>
  <c r="A717" i="8" s="1"/>
  <c r="A718" i="8" s="1"/>
  <c r="A720" i="8" s="1"/>
  <c r="A721" i="8" s="1"/>
  <c r="A722" i="8" s="1"/>
  <c r="A723" i="8" s="1"/>
  <c r="A669" i="8"/>
  <c r="A670" i="8" s="1"/>
  <c r="A671" i="8" s="1"/>
  <c r="A672" i="8" s="1"/>
  <c r="A673" i="8" s="1"/>
  <c r="A675" i="8" s="1"/>
  <c r="A676" i="8" s="1"/>
  <c r="A677" i="8" s="1"/>
  <c r="A651" i="8"/>
  <c r="A652" i="8" s="1"/>
  <c r="A626" i="8" l="1"/>
  <c r="A627" i="8" s="1"/>
  <c r="A628" i="8" s="1"/>
  <c r="A629" i="8" s="1"/>
  <c r="A630" i="8" s="1"/>
  <c r="A631" i="8" s="1"/>
  <c r="A632" i="8" s="1"/>
  <c r="A633" i="8" s="1"/>
  <c r="A634" i="8" s="1"/>
  <c r="A635" i="8" s="1"/>
  <c r="A636" i="8" s="1"/>
  <c r="A637" i="8" s="1"/>
  <c r="A639" i="8" s="1"/>
  <c r="A640" i="8" s="1"/>
  <c r="A641" i="8" s="1"/>
  <c r="A642" i="8" s="1"/>
  <c r="A643" i="8" s="1"/>
  <c r="A645" i="8" s="1"/>
  <c r="A646" i="8" s="1"/>
  <c r="A647" i="8" s="1"/>
  <c r="A600" i="8"/>
  <c r="A601" i="8" s="1"/>
  <c r="A602" i="8" s="1"/>
  <c r="A603" i="8" s="1"/>
  <c r="A604" i="8" s="1"/>
  <c r="A605" i="8" s="1"/>
  <c r="A606" i="8" s="1"/>
  <c r="A607" i="8" s="1"/>
  <c r="A608" i="8" s="1"/>
  <c r="A609" i="8" s="1"/>
  <c r="A610" i="8" s="1"/>
  <c r="A611" i="8" s="1"/>
  <c r="A613" i="8" s="1"/>
  <c r="A614" i="8" s="1"/>
  <c r="A615" i="8" s="1"/>
  <c r="A616" i="8" s="1"/>
  <c r="A617" i="8" s="1"/>
  <c r="A619" i="8" s="1"/>
  <c r="A620" i="8" s="1"/>
  <c r="A621" i="8" s="1"/>
  <c r="A622" i="8" s="1"/>
  <c r="A623" i="8" s="1"/>
  <c r="A552" i="8"/>
  <c r="A553" i="8" s="1"/>
  <c r="A554" i="8" s="1"/>
  <c r="A555" i="8" s="1"/>
  <c r="A556" i="8" s="1"/>
  <c r="A557" i="8" s="1"/>
  <c r="A558" i="8" s="1"/>
  <c r="A559" i="8" s="1"/>
  <c r="A560" i="8" s="1"/>
  <c r="A561" i="8" s="1"/>
  <c r="A562" i="8" s="1"/>
  <c r="A563" i="8" s="1"/>
  <c r="A564" i="8" s="1"/>
  <c r="A565" i="8" s="1"/>
  <c r="A566" i="8" s="1"/>
  <c r="A567" i="8" s="1"/>
  <c r="A568" i="8" s="1"/>
  <c r="A569" i="8" s="1"/>
  <c r="A570" i="8" s="1"/>
  <c r="A571" i="8" s="1"/>
  <c r="A572" i="8" s="1"/>
  <c r="A573" i="8" s="1"/>
  <c r="A574" i="8" s="1"/>
  <c r="A575" i="8" s="1"/>
  <c r="A576" i="8" s="1"/>
  <c r="A577" i="8" s="1"/>
  <c r="A578" i="8" s="1"/>
  <c r="A579" i="8" s="1"/>
  <c r="A580" i="8" s="1"/>
  <c r="A581" i="8" s="1"/>
  <c r="A582" i="8" s="1"/>
  <c r="A583" i="8" s="1"/>
  <c r="A584" i="8" s="1"/>
  <c r="A585" i="8" s="1"/>
  <c r="A587" i="8" s="1"/>
  <c r="A588" i="8" s="1"/>
  <c r="A589" i="8" s="1"/>
  <c r="A590" i="8" s="1"/>
  <c r="A591" i="8" s="1"/>
  <c r="A593" i="8" s="1"/>
  <c r="A594" i="8" s="1"/>
  <c r="A595" i="8" s="1"/>
  <c r="A596" i="8" s="1"/>
  <c r="A597" i="8" s="1"/>
  <c r="A551" i="8"/>
  <c r="A504" i="8"/>
  <c r="A505" i="8" s="1"/>
  <c r="A506" i="8" s="1"/>
  <c r="A507" i="8" s="1"/>
  <c r="A508" i="8" s="1"/>
  <c r="A509" i="8" s="1"/>
  <c r="A510" i="8" s="1"/>
  <c r="A511" i="8" s="1"/>
  <c r="A512" i="8" s="1"/>
  <c r="A513" i="8" s="1"/>
  <c r="A514" i="8" s="1"/>
  <c r="A515" i="8" s="1"/>
  <c r="A516" i="8" s="1"/>
  <c r="A517" i="8" s="1"/>
  <c r="A518" i="8" s="1"/>
  <c r="A519" i="8" s="1"/>
  <c r="A520" i="8" s="1"/>
  <c r="A521" i="8" s="1"/>
  <c r="A522" i="8" s="1"/>
  <c r="A523" i="8" s="1"/>
  <c r="A524" i="8" s="1"/>
  <c r="A525" i="8" s="1"/>
  <c r="A526" i="8" s="1"/>
  <c r="A527" i="8" s="1"/>
  <c r="A528" i="8" s="1"/>
  <c r="A529" i="8" s="1"/>
  <c r="A530" i="8" s="1"/>
  <c r="A531" i="8" s="1"/>
  <c r="A532" i="8" s="1"/>
  <c r="A533" i="8" s="1"/>
  <c r="A534" i="8" s="1"/>
  <c r="A535" i="8" s="1"/>
  <c r="A536" i="8" s="1"/>
  <c r="A538" i="8" s="1"/>
  <c r="A539" i="8" s="1"/>
  <c r="A540" i="8" s="1"/>
  <c r="A541" i="8" s="1"/>
  <c r="A542" i="8" s="1"/>
  <c r="A544" i="8" s="1"/>
  <c r="A545" i="8" s="1"/>
  <c r="A546" i="8" s="1"/>
  <c r="A547" i="8" s="1"/>
  <c r="A548" i="8" s="1"/>
  <c r="A456" i="8"/>
  <c r="A457" i="8" s="1"/>
  <c r="A458" i="8" s="1"/>
  <c r="A459" i="8" s="1"/>
  <c r="A460" i="8" s="1"/>
  <c r="A461" i="8" s="1"/>
  <c r="A462" i="8" s="1"/>
  <c r="A463" i="8" s="1"/>
  <c r="A464" i="8" s="1"/>
  <c r="A465" i="8" s="1"/>
  <c r="A466" i="8" s="1"/>
  <c r="A467" i="8" s="1"/>
  <c r="A468" i="8" s="1"/>
  <c r="A469" i="8" s="1"/>
  <c r="A470" i="8" s="1"/>
  <c r="A471" i="8" s="1"/>
  <c r="A472" i="8" s="1"/>
  <c r="A473" i="8" s="1"/>
  <c r="A474" i="8" s="1"/>
  <c r="A475" i="8" s="1"/>
  <c r="A476" i="8" s="1"/>
  <c r="A477" i="8" s="1"/>
  <c r="A478" i="8" s="1"/>
  <c r="A479" i="8" s="1"/>
  <c r="A480" i="8" s="1"/>
  <c r="A481" i="8" s="1"/>
  <c r="A482" i="8" s="1"/>
  <c r="A483" i="8" s="1"/>
  <c r="A484" i="8" s="1"/>
  <c r="A485" i="8" s="1"/>
  <c r="A486" i="8" s="1"/>
  <c r="A487" i="8" s="1"/>
  <c r="A488" i="8" s="1"/>
  <c r="A489" i="8" s="1"/>
  <c r="A491" i="8" s="1"/>
  <c r="A492" i="8" s="1"/>
  <c r="A493" i="8" s="1"/>
  <c r="A494" i="8" s="1"/>
  <c r="A495" i="8" s="1"/>
  <c r="A497" i="8" s="1"/>
  <c r="A498" i="8" s="1"/>
  <c r="A499" i="8" s="1"/>
  <c r="A500" i="8" s="1"/>
  <c r="A501" i="8" s="1"/>
  <c r="A431" i="8"/>
  <c r="A432" i="8" s="1"/>
  <c r="A433" i="8" s="1"/>
  <c r="A434" i="8" s="1"/>
  <c r="A435" i="8" s="1"/>
  <c r="A436" i="8" s="1"/>
  <c r="A438" i="8" s="1"/>
  <c r="A439" i="8" s="1"/>
  <c r="A440" i="8" s="1"/>
  <c r="A441" i="8" s="1"/>
  <c r="A442" i="8" s="1"/>
  <c r="A443" i="8" s="1"/>
  <c r="A444" i="8" s="1"/>
  <c r="A445" i="8" s="1"/>
  <c r="A446" i="8" s="1"/>
  <c r="A447" i="8" s="1"/>
  <c r="A448" i="8" s="1"/>
  <c r="A449" i="8" s="1"/>
  <c r="A450" i="8" s="1"/>
  <c r="A451" i="8" s="1"/>
  <c r="A452" i="8" s="1"/>
  <c r="A137" i="8"/>
  <c r="A138" i="8" s="1"/>
  <c r="A139" i="8" s="1"/>
  <c r="A140" i="8" s="1"/>
  <c r="A142" i="8" s="1"/>
  <c r="A143" i="8" s="1"/>
  <c r="A144" i="8" s="1"/>
  <c r="A145" i="8" s="1"/>
  <c r="A146" i="8" s="1"/>
  <c r="A89" i="8"/>
  <c r="A90" i="8" s="1"/>
  <c r="A91" i="8" s="1"/>
  <c r="A92" i="8" s="1"/>
  <c r="A93" i="8" s="1"/>
  <c r="A94" i="8" s="1"/>
  <c r="A95" i="8" s="1"/>
  <c r="A96" i="8" s="1"/>
  <c r="A97" i="8" s="1"/>
  <c r="A98" i="8" s="1"/>
  <c r="A99" i="8" s="1"/>
  <c r="A100" i="8" s="1"/>
  <c r="A101" i="8" s="1"/>
  <c r="A102" i="8" s="1"/>
  <c r="A103" i="8" s="1"/>
  <c r="A104" i="8" s="1"/>
  <c r="A105" i="8" s="1"/>
  <c r="A106" i="8" s="1"/>
  <c r="A107" i="8" s="1"/>
  <c r="A108" i="8" s="1"/>
  <c r="A109" i="8" s="1"/>
  <c r="A110" i="8" s="1"/>
  <c r="A111" i="8" s="1"/>
  <c r="A112" i="8" s="1"/>
  <c r="A113" i="8" s="1"/>
  <c r="A114" i="8" s="1"/>
  <c r="A115" i="8" s="1"/>
  <c r="A116" i="8" s="1"/>
  <c r="A117" i="8" s="1"/>
  <c r="A118" i="8" s="1"/>
  <c r="A119" i="8" s="1"/>
  <c r="A120" i="8" s="1"/>
  <c r="A121" i="8" s="1"/>
  <c r="A122" i="8" s="1"/>
  <c r="A123" i="8" s="1"/>
  <c r="A124" i="8" s="1"/>
  <c r="A125" i="8" s="1"/>
  <c r="A126" i="8" s="1"/>
  <c r="A127" i="8" s="1"/>
  <c r="A129" i="8" s="1"/>
  <c r="A130" i="8" s="1"/>
  <c r="A131" i="8" s="1"/>
  <c r="A132" i="8" s="1"/>
  <c r="A133" i="8" s="1"/>
  <c r="A134" i="8" s="1"/>
  <c r="A25" i="8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63" i="8" s="1"/>
  <c r="A64" i="8" s="1"/>
  <c r="A65" i="8" s="1"/>
  <c r="A66" i="8" s="1"/>
  <c r="A67" i="8" s="1"/>
  <c r="A68" i="8" s="1"/>
  <c r="A69" i="8" s="1"/>
  <c r="A70" i="8" s="1"/>
  <c r="A71" i="8" s="1"/>
  <c r="A72" i="8" s="1"/>
  <c r="A73" i="8" s="1"/>
  <c r="A74" i="8" s="1"/>
  <c r="A76" i="8" s="1"/>
  <c r="A77" i="8" s="1"/>
  <c r="A78" i="8" s="1"/>
  <c r="A79" i="8" s="1"/>
  <c r="A80" i="8" s="1"/>
  <c r="A82" i="8" s="1"/>
  <c r="A83" i="8" s="1"/>
  <c r="A84" i="8" s="1"/>
  <c r="A85" i="8" s="1"/>
  <c r="A86" i="8" s="1"/>
  <c r="A4" i="8"/>
  <c r="A5" i="8" s="1"/>
  <c r="A6" i="8" s="1"/>
  <c r="A7" i="8" s="1"/>
  <c r="A8" i="8" s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355" i="8" l="1"/>
  <c r="A356" i="8" s="1"/>
  <c r="A358" i="8" s="1"/>
  <c r="A359" i="8" s="1"/>
  <c r="A342" i="8" l="1"/>
  <c r="A320" i="8" l="1"/>
  <c r="A321" i="8" s="1"/>
  <c r="A322" i="8" s="1"/>
  <c r="A323" i="8" s="1"/>
  <c r="A324" i="8" l="1"/>
  <c r="A325" i="8" s="1"/>
  <c r="A326" i="8" s="1"/>
  <c r="A327" i="8" s="1"/>
  <c r="A329" i="8" s="1"/>
  <c r="A330" i="8" s="1"/>
  <c r="A331" i="8" s="1"/>
  <c r="A332" i="8" s="1"/>
  <c r="A333" i="8" s="1"/>
  <c r="A335" i="8" s="1"/>
  <c r="A336" i="8" s="1"/>
  <c r="A337" i="8" s="1"/>
  <c r="A220" i="8"/>
  <c r="A221" i="8" s="1"/>
  <c r="A222" i="8" s="1"/>
  <c r="A223" i="8" s="1"/>
  <c r="A224" i="8" s="1"/>
  <c r="A225" i="8" s="1"/>
  <c r="A226" i="8" s="1"/>
  <c r="A228" i="8" s="1"/>
  <c r="A229" i="8" s="1"/>
  <c r="A230" i="8" s="1"/>
  <c r="A231" i="8" s="1"/>
  <c r="A232" i="8" s="1"/>
  <c r="A233" i="8" s="1"/>
  <c r="A234" i="8" s="1"/>
  <c r="A235" i="8" s="1"/>
  <c r="A236" i="8" s="1"/>
  <c r="A237" i="8" s="1"/>
  <c r="A239" i="8" s="1"/>
  <c r="A240" i="8" s="1"/>
  <c r="A241" i="8" s="1"/>
  <c r="A242" i="8" s="1"/>
  <c r="A243" i="8" s="1"/>
  <c r="A245" i="8" s="1"/>
  <c r="A246" i="8" s="1"/>
  <c r="A247" i="8" s="1"/>
  <c r="A150" i="8"/>
  <c r="A151" i="8" s="1"/>
  <c r="A152" i="8" s="1"/>
  <c r="A153" i="8" s="1"/>
  <c r="A154" i="8" s="1"/>
  <c r="A155" i="8" s="1"/>
  <c r="A156" i="8" s="1"/>
  <c r="A157" i="8" s="1"/>
  <c r="A158" i="8" s="1"/>
  <c r="A159" i="8" s="1"/>
  <c r="A160" i="8" s="1"/>
  <c r="A161" i="8" s="1"/>
  <c r="A162" i="8" s="1"/>
  <c r="A163" i="8" s="1"/>
  <c r="A164" i="8" s="1"/>
  <c r="A165" i="8" s="1"/>
  <c r="A166" i="8" s="1"/>
  <c r="A167" i="8" s="1"/>
  <c r="A168" i="8" s="1"/>
  <c r="A169" i="8" s="1"/>
  <c r="A170" i="8" s="1"/>
  <c r="A171" i="8" s="1"/>
  <c r="A172" i="8" s="1"/>
  <c r="A173" i="8" s="1"/>
  <c r="A174" i="8" s="1"/>
  <c r="A175" i="8" s="1"/>
  <c r="A176" i="8" s="1"/>
  <c r="A177" i="8" s="1"/>
  <c r="A178" i="8" s="1"/>
  <c r="A180" i="8" s="1"/>
  <c r="A181" i="8" s="1"/>
  <c r="A182" i="8" s="1"/>
  <c r="A183" i="8" s="1"/>
  <c r="A184" i="8" s="1"/>
  <c r="A185" i="8" s="1"/>
  <c r="A186" i="8" s="1"/>
  <c r="A187" i="8" s="1"/>
  <c r="A188" i="8" s="1"/>
  <c r="A189" i="8" s="1"/>
  <c r="A190" i="8" s="1"/>
  <c r="A191" i="8" s="1"/>
  <c r="A192" i="8" s="1"/>
  <c r="A193" i="8" s="1"/>
  <c r="A194" i="8" s="1"/>
  <c r="A195" i="8" s="1"/>
  <c r="A196" i="8" s="1"/>
  <c r="A277" i="8" l="1"/>
  <c r="A278" i="8" s="1"/>
  <c r="A279" i="8" s="1"/>
  <c r="A280" i="8" s="1"/>
  <c r="A281" i="8" s="1"/>
  <c r="A282" i="8" s="1"/>
  <c r="A283" i="8" s="1"/>
  <c r="A284" i="8" s="1"/>
  <c r="A286" i="8" s="1"/>
  <c r="A254" i="8"/>
  <c r="A255" i="8" s="1"/>
  <c r="A256" i="8" s="1"/>
  <c r="A251" i="8"/>
  <c r="A252" i="8" s="1"/>
  <c r="A287" i="8" l="1"/>
  <c r="A288" i="8" l="1"/>
  <c r="A289" i="8" s="1"/>
  <c r="A290" i="8" s="1"/>
  <c r="A292" i="8" s="1"/>
  <c r="A293" i="8" s="1"/>
  <c r="A294" i="8" s="1"/>
  <c r="A360" i="8"/>
  <c r="A361" i="8" s="1"/>
  <c r="A362" i="8" l="1"/>
  <c r="A344" i="8"/>
  <c r="A340" i="8"/>
  <c r="A345" i="8" l="1"/>
  <c r="A346" i="8" s="1"/>
  <c r="A347" i="8" s="1"/>
  <c r="A348" i="8" s="1"/>
  <c r="A349" i="8" s="1"/>
  <c r="A350" i="8" s="1"/>
  <c r="A351" i="8" s="1"/>
  <c r="A352" i="8" s="1"/>
  <c r="A363" i="8"/>
  <c r="A364" i="8" s="1"/>
  <c r="A365" i="8" s="1"/>
  <c r="A366" i="8" s="1"/>
  <c r="A367" i="8" s="1"/>
  <c r="A368" i="8" s="1"/>
  <c r="A298" i="8"/>
  <c r="A299" i="8" s="1"/>
  <c r="A301" i="8" s="1"/>
  <c r="A302" i="8" s="1"/>
  <c r="A304" i="8" s="1"/>
  <c r="A369" i="8" l="1"/>
  <c r="A370" i="8" s="1"/>
  <c r="A371" i="8" s="1"/>
  <c r="A372" i="8" s="1"/>
  <c r="A373" i="8" s="1"/>
  <c r="A374" i="8" s="1"/>
  <c r="A375" i="8" s="1"/>
  <c r="A376" i="8" s="1"/>
  <c r="A377" i="8" s="1"/>
  <c r="A378" i="8" s="1"/>
  <c r="A380" i="8" s="1"/>
  <c r="A308" i="8" l="1"/>
  <c r="A309" i="8" s="1"/>
  <c r="A310" i="8" s="1"/>
  <c r="A311" i="8" s="1"/>
  <c r="A313" i="8" s="1"/>
  <c r="A381" i="8" l="1"/>
  <c r="A382" i="8" s="1"/>
  <c r="A383" i="8" s="1"/>
  <c r="A384" i="8" s="1"/>
  <c r="A315" i="8"/>
  <c r="A316" i="8" s="1"/>
  <c r="A317" i="8" s="1"/>
  <c r="A385" i="8" l="1"/>
  <c r="A386" i="8" s="1"/>
  <c r="A387" i="8" s="1"/>
  <c r="A388" i="8" s="1"/>
  <c r="A389" i="8" s="1"/>
  <c r="A390" i="8" s="1"/>
  <c r="A391" i="8" s="1"/>
  <c r="A392" i="8" s="1"/>
  <c r="A393" i="8" s="1"/>
  <c r="A394" i="8" s="1"/>
  <c r="A395" i="8" s="1"/>
  <c r="A396" i="8" s="1"/>
  <c r="A397" i="8" s="1"/>
  <c r="A398" i="8" s="1"/>
  <c r="A399" i="8" s="1"/>
  <c r="A400" i="8" s="1"/>
  <c r="A401" i="8" l="1"/>
  <c r="A403" i="8" s="1"/>
  <c r="A404" i="8" s="1"/>
  <c r="A405" i="8" s="1"/>
  <c r="A406" i="8" s="1"/>
  <c r="A407" i="8" s="1"/>
  <c r="A408" i="8" s="1"/>
  <c r="A409" i="8" s="1"/>
  <c r="A410" i="8" s="1"/>
  <c r="A411" i="8" l="1"/>
  <c r="A412" i="8" s="1"/>
  <c r="A413" i="8" s="1"/>
  <c r="A414" i="8" s="1"/>
  <c r="A415" i="8" s="1"/>
  <c r="A416" i="8" s="1"/>
  <c r="A417" i="8" s="1"/>
  <c r="A418" i="8" s="1"/>
  <c r="A419" i="8" s="1"/>
  <c r="A420" i="8" s="1"/>
  <c r="A421" i="8" s="1"/>
  <c r="A422" i="8" s="1"/>
  <c r="A424" i="8" s="1"/>
  <c r="A425" i="8" s="1"/>
  <c r="A426" i="8" s="1"/>
  <c r="A427" i="8" s="1"/>
</calcChain>
</file>

<file path=xl/sharedStrings.xml><?xml version="1.0" encoding="utf-8"?>
<sst xmlns="http://schemas.openxmlformats.org/spreadsheetml/2006/main" count="2468" uniqueCount="643">
  <si>
    <t>Opis wymaganych parametrów technicznych/pakiet</t>
  </si>
  <si>
    <t>Parametr graniczny/wartość</t>
  </si>
  <si>
    <t>Parametry oferowanego urządzenia</t>
  </si>
  <si>
    <t>Punktacja</t>
  </si>
  <si>
    <t>podać</t>
  </si>
  <si>
    <t>–</t>
  </si>
  <si>
    <t>producent</t>
  </si>
  <si>
    <t>numer katalogowy produktu lub grupy</t>
  </si>
  <si>
    <t>TAK</t>
  </si>
  <si>
    <t>TAK, podać</t>
  </si>
  <si>
    <t>nazwa produktu</t>
  </si>
  <si>
    <t>nazwa serwisu, adres, nr telefonu i faksu, osoba kontaktowa</t>
  </si>
  <si>
    <t>szkolenie personelu z obsługi (miejsce: siedziba Zamawiającego, czas i ilość osób: do ustalenia przed szkoleniem)</t>
  </si>
  <si>
    <t>w ramach oferty Wykonawca zobowiązany jest po dokonanej instalacji do niezwłocznego odebrania wszelkich opakowań (palet, kartonów, folii, taśm, etc.) po zainstalowanym sprzęcie i ich utylizacji we własnym zakresie i na własny koszt</t>
  </si>
  <si>
    <t>Warunki gwarancji i serwisu</t>
  </si>
  <si>
    <t>Inne</t>
  </si>
  <si>
    <r>
      <t>produkt posiadający deklarację zgodności - deklaracja zgodnośc</t>
    </r>
    <r>
      <rPr>
        <sz val="8"/>
        <rFont val="Verdana"/>
        <family val="2"/>
        <charset val="238"/>
      </rPr>
      <t xml:space="preserve">i </t>
    </r>
    <r>
      <rPr>
        <sz val="8"/>
        <color indexed="8"/>
        <rFont val="Verdana"/>
        <family val="2"/>
        <charset val="238"/>
      </rPr>
      <t>w języku polskim lub angielskim dostarczona przy dostawie</t>
    </r>
  </si>
  <si>
    <t>wszelkie czynności i koszty związane z dostarczeniem, wniesieniem, montażem, uruchomieniem oferowanego w pakiecie przedmiotu zamówienia leżą po stronie Wykonawcy</t>
  </si>
  <si>
    <t xml:space="preserve">TAK, podać częstotliwość przeglądów  </t>
  </si>
  <si>
    <t>instrukcja obsługi w języku polskim oraz dodatkowa instrukcja obsługi (obowiązkowo wersja elektroniczna) dla Działu Inżynierii Klinicznej - przy dostawie</t>
  </si>
  <si>
    <t>okres gwarancji od daty podpisania protokołu odbioru, min. 12 [mies.]</t>
  </si>
  <si>
    <t>produkt fabrycznie nowy, nie demonstracyjny, nie powystawowy, rok produkcji - 2024</t>
  </si>
  <si>
    <t>[1,2]</t>
  </si>
  <si>
    <t>gwarantowany czas naprawy, max. 5 dni od daty zgłoszenia konieczności naprawy</t>
  </si>
  <si>
    <t>TAK/NIE</t>
  </si>
  <si>
    <t>okres gwarancji od daty podpisania protokołu odbioru, min. 24 [mies.]</t>
  </si>
  <si>
    <t>Lp.</t>
  </si>
  <si>
    <t>CPV: 33112340-3</t>
  </si>
  <si>
    <t>Wymagania ogólne</t>
  </si>
  <si>
    <t>TAK, opisać</t>
  </si>
  <si>
    <t>[1,3]</t>
  </si>
  <si>
    <t>praca w II harmonicznej</t>
  </si>
  <si>
    <t>CPV: 33123210-3</t>
  </si>
  <si>
    <t>1/0</t>
  </si>
  <si>
    <t>gwarantowany czas przystąpienia do naprawy, max. 72 [h] od zgłoszenia konieczności naprawy</t>
  </si>
  <si>
    <t>gwarantowany czas naprawy, max. 5 dni roboczych od daty zgłoszenia konieczności naprawy</t>
  </si>
  <si>
    <t>2/0</t>
  </si>
  <si>
    <t>[2,1]</t>
  </si>
  <si>
    <t>CPV: 33112200-0</t>
  </si>
  <si>
    <t>gwarantowany czas naprawy, max. 14 dni od daty zgłoszenia konieczności naprawy</t>
  </si>
  <si>
    <t>produkt posiadający deklarację zgodności - deklaracja zgodności w języku polskim lub angielskim dostarczona przy dostawie</t>
  </si>
  <si>
    <t xml:space="preserve">                                     </t>
  </si>
  <si>
    <t>produkt fabrycznie nowy, nie demonstracyjny, nie powystawowy, rok produkcji, min. 2024</t>
  </si>
  <si>
    <t>nazwa i typ produktu</t>
  </si>
  <si>
    <t>A.1 - Kardiomonitory</t>
  </si>
  <si>
    <t>waga kardiomonitora bez akumulatorów i modułów, max. 8 [kg]</t>
  </si>
  <si>
    <t>monitor wyposażony w rączkę do przenoszenia</t>
  </si>
  <si>
    <t>chłodzenie konwekcyjne (bez użycia wentylatorów )</t>
  </si>
  <si>
    <t>prezentacja min. 15 krzywych dynamicznych na ekranie bez użycia funkcji wyświetlania 12 odpr. EKG. Możliwość wybierania kolorów przez użytkownika</t>
  </si>
  <si>
    <t>za każdą zaoferowaną krzywą więcej niż min. wymagana - 1 pkt.</t>
  </si>
  <si>
    <t>rozdzielczość ekranu min. 1024 x 768</t>
  </si>
  <si>
    <t>komunikacja z użytkownikiem w języku polskim</t>
  </si>
  <si>
    <t>komunikacja z użytkownikiem poprzez ekran dotykowy</t>
  </si>
  <si>
    <t>monitory zasilane elektrycznie 230 VAC/50 Hz ±10%</t>
  </si>
  <si>
    <t>zasilanie z wbudowanego akumulatora na min. 60 minut pracy</t>
  </si>
  <si>
    <t>monitor z funkcją pracy w sieci. Komunikacja LAN pomiędzy monitorami: podgląd krzywych oraz danych numerycznych z poszczególnych stanowisk. Komunikacja pomiędzy monitorami bez użycia specjalnych serwerów i centrali</t>
  </si>
  <si>
    <t>wydruki na drukarce laserowej podłączonej do sieci monitorowania dostępne w monitorze lub centrali</t>
  </si>
  <si>
    <t>możliwość rozbudowy o przesyłanie danych do sieci informatycznej szpitala poprzez protokół HL7</t>
  </si>
  <si>
    <t>wszystkie mierzone parametry, alarmy i nastawy dla różnych kategorii wiekowych</t>
  </si>
  <si>
    <t>alarmy min. 3 stopniowe (wizualne i akustyczne), rozróżnialne kolorem oraz tonem, wszystkich mierzonych parametrów z możliwością ustawiania granicy alarmów przez użytkownika</t>
  </si>
  <si>
    <t>min. 3 stopniowy system zawieszenia alarmów. Alarmy techniczne z podaniem przyczyny alarmu</t>
  </si>
  <si>
    <t>historia alarmów min. 300 przypadków wraz z min. 4 krzywymi</t>
  </si>
  <si>
    <t xml:space="preserve">możliwość automatycznego ustawienia granic alarmowych </t>
  </si>
  <si>
    <t xml:space="preserve">pamięć i prezentacja trendów tabelarycznych i graficznych mierzonych parametrów min. 24 godzin </t>
  </si>
  <si>
    <t>jednoczasowa prezentacja w trendzie graficznym, min. 6 parametrów</t>
  </si>
  <si>
    <t>funkcja „holterowska” min. 4 różnych krzywych dynamicznych z ostatnich min. 24 godzin. Długość wyświetlanej krzywej min 60 sek. (Zamawiający nie wyklucza monitorów nie podłączonych do centrali)</t>
  </si>
  <si>
    <t>funkcja wyświetlania krótkich odcinków trendów obok odpowiadających im krzywych dynamicznych</t>
  </si>
  <si>
    <t>synchronizacja czasowa pomiędzy trendami: tabelarycznymi, graficznymi i funkcja holterowską, tj. zaznaczone zdarzenie na jednym z rodzajów trendów jest automatycznie zaznaczone przy przejściu na pozostałe bez konieczności wyszukiwania na skali czasu</t>
  </si>
  <si>
    <t>wodoszczelny czujnik typu klips do pomiaru saturacji</t>
  </si>
  <si>
    <t>A.2 - Parametry mierzone - dostępne we wszystkich oferowanych kardiomonitorach</t>
  </si>
  <si>
    <t>EKG</t>
  </si>
  <si>
    <t>możliwość ciągłej rejestracji i równoczasowej prezentacji na ekranie monitora 12 odprowadzeń EKG (I, II, III, aVL, aVR, aVF, V1-V6) po podłączeniu kabla 10 odprowadzeniowego</t>
  </si>
  <si>
    <t xml:space="preserve">możliwość tworzenia raportów 12 odprowadzeniowego EKG z opisem </t>
  </si>
  <si>
    <t>automatyczna zmiana monitorowanego odprowadzenia w razie uszkodzenia lub odłączenia</t>
  </si>
  <si>
    <t>Wybór rodzaju wykrywanego QRS dla  noworodków, dzieci i dorosłych. Możliwość zdefiniowania QRS podczas wpisywania nowego pacjenta (z tego samego poziomu menu)</t>
  </si>
  <si>
    <t>pomiar częstości pracy serca w zakresie, min. 30 - 250 [ud./min.]</t>
  </si>
  <si>
    <t>zakres alarmów, min. 30 - 250 [ud./min.]</t>
  </si>
  <si>
    <t>analiza odcinka ST</t>
  </si>
  <si>
    <t>ciągła analiza odcinka ST</t>
  </si>
  <si>
    <t>możliwość prezentacji analizy ST w czasie rzeczywistym, jednoczasowo (krzywe oraz wartości odcinka ST) z min. 12 odprowadzeń</t>
  </si>
  <si>
    <t>oferowane kardiomonitory wyposażone w funkcję prezentacji graficznej zmian odcinka ST na wykresach kołowych</t>
  </si>
  <si>
    <t>trendy odcinka ST z min. 24 godzin</t>
  </si>
  <si>
    <t>zmiana punktów pomiarowych odcinka ST, min. zakres pomiarowy: -9 ÷ +9 [mm]</t>
  </si>
  <si>
    <t>analiza arytmii</t>
  </si>
  <si>
    <t>rozpoznawanie, min. 22 rodzajów zaburzeń w monitorze</t>
  </si>
  <si>
    <t>możliwość ustawienia rozpoznawania arytmii w zależności od preferencji użytkownika w zakresie podstawowym  min. 11 rodzajów lub rozszerzonym min. 22 rodzajów</t>
  </si>
  <si>
    <t>oddech</t>
  </si>
  <si>
    <t xml:space="preserve">pomiar oddechu metodą impedancyjną </t>
  </si>
  <si>
    <t>prezentacja krzywej oddechowej i ilości oddechów na minutę</t>
  </si>
  <si>
    <t>zakres pomiarowy częstości oddechów, min. 4 - 120 [odd./min.]</t>
  </si>
  <si>
    <t>pomiar bezdechu w zakresie, min. 10 – 30 sekund</t>
  </si>
  <si>
    <t xml:space="preserve">nieinwazyjny pomiar ciśnienia krwi </t>
  </si>
  <si>
    <t xml:space="preserve">nieinwazyjny pomiar ciśnienia tętniczego metodą oscylometryczną </t>
  </si>
  <si>
    <t>pomiar automatyczny, co określony czas, regulowany w zakresie, min. 1 –120 min</t>
  </si>
  <si>
    <t>pomiar ręczny i pomiar ciągły</t>
  </si>
  <si>
    <t>prezentacja wartości: skurczowej, rozkurczowej oraz średniej - alarmy dla każdej wartości</t>
  </si>
  <si>
    <t>zakres pomiarowy, min. 20 – 250 [mmHg]</t>
  </si>
  <si>
    <t xml:space="preserve">funkcja automatycznego wyzwolenia pomiaru NIBP w przypadku wykrycia przez monitor przekroczenia granic ciśnienia skurczowego </t>
  </si>
  <si>
    <t>funkcja stazy żylnej</t>
  </si>
  <si>
    <t xml:space="preserve">pomiar saturacji </t>
  </si>
  <si>
    <t>pomiar SpO2, z prezentacją krzywej pletyzmograficznej, wartości SpO2 oraz tętna</t>
  </si>
  <si>
    <t>zakres pomiarowy SpO2, min: 30 – 100 [%]</t>
  </si>
  <si>
    <t>zakres pomiarowy pulsu, min.: 30 – 250 [ud./min.]</t>
  </si>
  <si>
    <t>dostępna funkcja wyboru czułości pomiędzy normalną a maksymalną</t>
  </si>
  <si>
    <t xml:space="preserve">dostępna funkcja ustawienia eskalacji alarmów dla saturacji tj. po przekroczeniu ustawionych kryteriów alarm zmienia się z „ostrzeżenia” na krytyczny </t>
  </si>
  <si>
    <t>pomiar temperatury</t>
  </si>
  <si>
    <t>pomiar temperatury obwodowej (powierzchniowej) i centralnej (wewnętrznej)</t>
  </si>
  <si>
    <t>jednoczesne wyświetlanie 2 wartości temp. T1 i T2, oraz różnicy temperatur</t>
  </si>
  <si>
    <t>zakres pomiarowy, min.: 10 – 45º [C]</t>
  </si>
  <si>
    <t>A.3 - Możliwości rozbudowy dla wszystkich oferowanych kardiomonitorów</t>
  </si>
  <si>
    <t>możliwość rozbudowy o pomiar ciągłego rzutu minutowego serca przy użyciu termodylucji przezpłucnej metodą PiCCO w postaci modułu zasilanego i obsługiwanego z poziomu kardiomonitora. Realizacja pomiaru po podłączeniu modułu. Pomiar i wyświetlanie na ekranie kardiomonitora min.: CO, PCCO, PCCI lub CCI, SV, SVR, SVV, PPV, EVLW, GEDV, PCCI, CPO, ITBV, GEF, dPmax. Pomiar możliwy na każdym stanowisku</t>
  </si>
  <si>
    <t>możliwość rozbudowy monitora o wyświetlanie danych z respiratorów stacjonarnych. Podać obsługiwane urządzenia</t>
  </si>
  <si>
    <t>możliwość rozbudowy o pomiar nieinwazyjnego rzutu minutowego serca</t>
  </si>
  <si>
    <t>możliwość rozbudowy o pomiar kapnografii</t>
  </si>
  <si>
    <t>możliwość rozbudowy pomiar EEG ( moduł do EEG potwierdzony certyfikatem CE)
Pomiar następujących parametrów :
SEF, MDF, TP, %Delta, %Theta, %Alfa, %Beta
Możliwość stosowania różnych typów elektrod np. igłowe, miseczkowe itp.</t>
  </si>
  <si>
    <t>możliwość rozbudowy do pomiaru saturacji krwi żylnej ScvO2. Pomiar możliwy na każdym stanowisku</t>
  </si>
  <si>
    <t>możliwość rozbudowy ciągłego rzutu minutowego serca opartego na konturze krzywej ciśnienia - jeden dostęp naczyniowy. Pomiar za pośrednictwem modułu zasilanego i sterowanego z poziomu kardiomonitora. Pomiar i wyświetlanie na ekranie kardiomonitora min.: PCCI lub CCI, PCCO lub CCO, SV, SVI, SVR, SVRI, SVV, PPV, CPO, dPmax.</t>
  </si>
  <si>
    <t>A.4 - Wyposażenie</t>
  </si>
  <si>
    <r>
      <t xml:space="preserve">Oferent zaoferuje </t>
    </r>
    <r>
      <rPr>
        <b/>
        <sz val="8"/>
        <color indexed="8"/>
        <rFont val="Verdana"/>
        <family val="2"/>
        <charset val="238"/>
      </rPr>
      <t>5</t>
    </r>
    <r>
      <rPr>
        <b/>
        <sz val="8"/>
        <color rgb="FF000000"/>
        <rFont val="Verdana"/>
        <family val="2"/>
        <charset val="238"/>
      </rPr>
      <t xml:space="preserve"> sztuki kardiomonitorów</t>
    </r>
    <r>
      <rPr>
        <sz val="8"/>
        <color indexed="8"/>
        <rFont val="Verdana"/>
        <family val="2"/>
        <charset val="238"/>
      </rPr>
      <t xml:space="preserve"> (zgodnych z wymaganiami opisanymi poniżej w częściach A.1-A.4), kompatybilnych (w zakresie podłączenia i wizualizacji parametrów) do central monitorujących prod. Nihon Kohden, typu CNS - 6201 (Wykonawca zainstaluje 4 sztuki kardiomonitorów) oraz CNS - 9101 (Wykonawca zainstaluje jeden kardiomonitor), zainstalowanych i użytkowanych odpowiednio w: O. Kl. Chirurgii Klatki Piersiowej oraz w O. Kl. Choroby Wieńcowej. Oferent zagwarantuje możliwość wykorzystania (pełną kompatybilność) posiadanych przez Zamawiającego akcesoriów pomiarowych produkcji Nihon Kohden z zaoferowanym w pakiecie sprzętem</t>
    </r>
  </si>
  <si>
    <t xml:space="preserve">kardiomonitory o konstrukcji modułowej z wymiennymi modułami. Prostota wymiany modułów. Przenoszenie modułów pomiędzy monitorami w czasie pracy, z automatyczną rekonfiguracją ustawień monitora. Możliwość rozbudowy monitora o dodatkowe funkcje dostępne w postaci wymiennych modułów. Pomiar wszystkich wymaganych parametrów możliwy na każdym stanowisku  </t>
  </si>
  <si>
    <t>ekran kolorowy, pojedynczy wbudowany w obudowę kardiomonitora, z aktywną matrycą TFT. Przekątna ekranu min. 15"</t>
  </si>
  <si>
    <r>
      <t xml:space="preserve">do oferowanych kardiomonitorów, w ramach oferty, Wykonawca dostarczy dedykowane uchwyty z mocowaniem do ściany z koszem na akcesoria - </t>
    </r>
    <r>
      <rPr>
        <b/>
        <sz val="8"/>
        <rFont val="Verdana"/>
        <family val="2"/>
        <charset val="238"/>
      </rPr>
      <t>5 kompletów</t>
    </r>
    <r>
      <rPr>
        <sz val="8"/>
        <rFont val="Verdana"/>
        <family val="2"/>
        <charset val="238"/>
      </rPr>
      <t xml:space="preserve">. Wykonawca dostarczy również dedykowane adaptery do mocowania kardiomonitorów do uchwytów ściennych - </t>
    </r>
    <r>
      <rPr>
        <b/>
        <sz val="8"/>
        <rFont val="Verdana"/>
        <family val="2"/>
        <charset val="238"/>
      </rPr>
      <t>5 sztuk</t>
    </r>
    <r>
      <rPr>
        <sz val="8"/>
        <rFont val="Verdana"/>
        <family val="2"/>
        <charset val="238"/>
      </rPr>
      <t>. Wykonawca zamontuje dostarczone kardiomonitory z wykorzystaniem dostarczonych adapterów do uchwytów ściennych</t>
    </r>
  </si>
  <si>
    <r>
      <t xml:space="preserve">adapter do podłączenia przewodu EKG pacjenta - </t>
    </r>
    <r>
      <rPr>
        <b/>
        <sz val="8"/>
        <rFont val="Verdana"/>
        <family val="2"/>
        <charset val="238"/>
      </rPr>
      <t>5 sztuk</t>
    </r>
  </si>
  <si>
    <r>
      <t xml:space="preserve">przewód EKG pacjenta, min. 3 odprowadzenia – </t>
    </r>
    <r>
      <rPr>
        <b/>
        <sz val="8"/>
        <rFont val="Verdana"/>
        <family val="2"/>
        <charset val="238"/>
      </rPr>
      <t>5 sztuki</t>
    </r>
  </si>
  <si>
    <r>
      <t>adapter do podłączenia mankietu NIBP -</t>
    </r>
    <r>
      <rPr>
        <b/>
        <sz val="8"/>
        <rFont val="Verdana"/>
        <family val="2"/>
        <charset val="238"/>
      </rPr>
      <t xml:space="preserve"> 5 sztuk</t>
    </r>
  </si>
  <si>
    <r>
      <t xml:space="preserve">mankiet NIBP dla dorosłych, standardowy (23-33 cm) </t>
    </r>
    <r>
      <rPr>
        <b/>
        <sz val="8"/>
        <rFont val="Verdana"/>
        <family val="2"/>
        <charset val="238"/>
      </rPr>
      <t>- 5 sztuk</t>
    </r>
  </si>
  <si>
    <r>
      <t xml:space="preserve">mankiet NIBP dla dorosłych, duży (33-45 cm) - </t>
    </r>
    <r>
      <rPr>
        <b/>
        <sz val="8"/>
        <rFont val="Verdana"/>
        <family val="2"/>
        <charset val="238"/>
      </rPr>
      <t>5sztuk</t>
    </r>
  </si>
  <si>
    <r>
      <t xml:space="preserve">adapter do podłączenia czujnika SpO2 - </t>
    </r>
    <r>
      <rPr>
        <b/>
        <sz val="8"/>
        <rFont val="Verdana"/>
        <family val="2"/>
        <charset val="238"/>
      </rPr>
      <t>5 sztuk</t>
    </r>
  </si>
  <si>
    <r>
      <t>czujnik na palec typu klips dla dzieci i dorosłych -</t>
    </r>
    <r>
      <rPr>
        <b/>
        <sz val="8"/>
        <rFont val="Verdana"/>
        <family val="2"/>
        <charset val="238"/>
      </rPr>
      <t xml:space="preserve"> 5 sztuk</t>
    </r>
  </si>
  <si>
    <r>
      <t xml:space="preserve">czujnik do pomiaru temperatury obwodowej (powierzchniowej) - </t>
    </r>
    <r>
      <rPr>
        <b/>
        <sz val="8"/>
        <rFont val="Verdana"/>
        <family val="2"/>
        <charset val="238"/>
      </rPr>
      <t>5 sztuk</t>
    </r>
  </si>
  <si>
    <t>PAKIET IV - Doposażanie systemów monitorowania dla O. Chir. Klatki Piersiowej i O. Kl. Choroby Wieńcowej - 5 sztuk kardiomonitorów</t>
  </si>
  <si>
    <r>
      <t xml:space="preserve">mankiet NIBP dla dorosłych, standardowy (19-23 cm) </t>
    </r>
    <r>
      <rPr>
        <b/>
        <sz val="8"/>
        <rFont val="Verdana"/>
        <family val="2"/>
        <charset val="238"/>
      </rPr>
      <t>- 5 sztuk</t>
    </r>
  </si>
  <si>
    <t>wszystkie elementy zestawu fabrycznie nowe, nie demonstracyjne, nie powystawowe, rok produkcji - 2024</t>
  </si>
  <si>
    <t>w zestawie z aparatem instrukcja obsługi w języku polskim oraz dodatkowa instrukcja obsługi, obowiązkowo w wersji elektronicznej dla Działu Inżynierii Klinicznej - przy dostawie</t>
  </si>
  <si>
    <t>z dostarczonym zestawem instrukcja obsługi w języku polskim oraz dodatkowa instrukcja obsługi, obowiązkowo w wersji elektronicznej dla Działu Inżynierii Klinicznej - przy dostawie</t>
  </si>
  <si>
    <r>
      <t>produkt posiadający deklarację zgodności CE - deklaracja zgodnośc</t>
    </r>
    <r>
      <rPr>
        <sz val="8"/>
        <rFont val="Verdana"/>
        <family val="2"/>
        <charset val="238"/>
      </rPr>
      <t xml:space="preserve">i </t>
    </r>
    <r>
      <rPr>
        <sz val="8"/>
        <color indexed="8"/>
        <rFont val="Verdana"/>
        <family val="2"/>
        <charset val="238"/>
      </rPr>
      <t>w języku polskim lub angielskim dostarczona przy dostawie</t>
    </r>
  </si>
  <si>
    <t>przekątna ekranu, 10"±1"</t>
  </si>
  <si>
    <t>rozdzielczość, min. 2160 na 1620 pikseli przy 264 pikselach na cal (ppi)</t>
  </si>
  <si>
    <t>łączność bezprzewodowa, min. Wi‑Fi 5 (802.11ac), bluetooth 4.2</t>
  </si>
  <si>
    <t>zasilanie - wbudowana bateria litowo-polimerowa o pojemności zapewniającej min. 10 godzin pracy na jednym ładowaniu. Ładowanie baterii przez dedykowany zasilacz lub przewód USB-C</t>
  </si>
  <si>
    <r>
      <t xml:space="preserve">urządzenie do wizualizacji badań USG typu tablet - </t>
    </r>
    <r>
      <rPr>
        <b/>
        <sz val="8"/>
        <color theme="1"/>
        <rFont val="Verdana"/>
        <family val="2"/>
        <charset val="238"/>
      </rPr>
      <t>1 sztuka</t>
    </r>
  </si>
  <si>
    <t>TAK, podać model</t>
  </si>
  <si>
    <t>elektroniczna wieloczęstotliwościowa sonda typu linear array</t>
  </si>
  <si>
    <t>zakres częstotliwości, min. 5-15 MHz</t>
  </si>
  <si>
    <t>maksymalna głębokość obrazowania, min. 7 cm</t>
  </si>
  <si>
    <t>ilość elementów, min. 192</t>
  </si>
  <si>
    <t>długość matrycy, min. 38 cm</t>
  </si>
  <si>
    <t>tryby obrazowania, min: B-mode, M-mode, Power Doppler, Color Doppler</t>
  </si>
  <si>
    <t>rodzaje wykonywanych badań, min.: naczynia, piersi, ortopedia, blokady nerwów, małe narządy, płuca</t>
  </si>
  <si>
    <t>obudowa ze stopów magnezu</t>
  </si>
  <si>
    <t>stopień ochrony, min. IP67</t>
  </si>
  <si>
    <t>waga głowicy, max. 380 g</t>
  </si>
  <si>
    <t>funkcje automatycznego wzmocnienia i doboru częstotliwości</t>
  </si>
  <si>
    <t>przesyłanie, archiwizacja i przeglądanie badań w chmurze danych – bezpłatne i nielimitowane</t>
  </si>
  <si>
    <t>możliwość rozbudowy o Doppler pulsacyjny (PW)</t>
  </si>
  <si>
    <t>możliwość rozbudowy o eleastografię uciskową</t>
  </si>
  <si>
    <t>możliwość rozbudowy o funkcję DICOM</t>
  </si>
  <si>
    <t>warunki pracy (zakres temperatur), 0 - 40 st. C</t>
  </si>
  <si>
    <t>łączność z urządzeniem przenośnym za pomocą WiFi802.11n, dual band 2.4GHz i 5GHz</t>
  </si>
  <si>
    <t>sterowanie za pomocą Bluetooth, min. Low Energy 4.1</t>
  </si>
  <si>
    <t>potwierdzona badaniami odporność na upadek z wysokości 50 cm</t>
  </si>
  <si>
    <t>czas czuwania na akumulatorze, min. 7 dni</t>
  </si>
  <si>
    <t>czas ładowania do 100%, max. 90 min</t>
  </si>
  <si>
    <t>[3,1]</t>
  </si>
  <si>
    <t>czas pracy na akumulatorze, min. 60 minut badania</t>
  </si>
  <si>
    <r>
      <t xml:space="preserve">okres gwarancji od daty podpisania protokołu odbioru końcowego - </t>
    </r>
    <r>
      <rPr>
        <b/>
        <sz val="8"/>
        <rFont val="Verdana"/>
        <family val="2"/>
        <charset val="238"/>
      </rPr>
      <t>minimalnie 24 miesiące, maksymalnie 60 miesięcy</t>
    </r>
    <r>
      <rPr>
        <sz val="8"/>
        <rFont val="Verdana"/>
        <family val="2"/>
        <charset val="238"/>
      </rPr>
      <t xml:space="preserve"> - gwarancja na wszystkie zaoferowane elementy wchodzące w skład przedmiotu zamówienia i wykonane prace montazowe i adaptacyjne</t>
    </r>
  </si>
  <si>
    <t>gwarancja: 24 miesiące - 0 pkt., 1 pkt. za każdy zaoferowany dodatkowy rok gwarancji</t>
  </si>
  <si>
    <t>w ramach oferty Wykonawca zobowiązany jest po dokonanej instalacji do niezwłocznego odebrania wszelkich materiałów instalacyjnych, montażowych, odpadów oraz opakowań (palet, kartonów, folii, taśm, etc.) po zainstalowanym sprzęcie i ich utylizacji we własnym zakresie i na własny koszt</t>
  </si>
  <si>
    <t>PAKIET V - Aparat USG przenośny - 1 zestaw</t>
  </si>
  <si>
    <r>
      <t xml:space="preserve">
w zestawie:
- </t>
    </r>
    <r>
      <rPr>
        <b/>
        <sz val="8"/>
        <rFont val="Verdana"/>
        <family val="2"/>
        <charset val="238"/>
      </rPr>
      <t>tarcza ochronna</t>
    </r>
    <r>
      <rPr>
        <sz val="8"/>
        <rFont val="Verdana"/>
        <family val="2"/>
        <charset val="238"/>
      </rPr>
      <t xml:space="preserve"> o wymiarach ekranu max. 80x90 cm ± 3 cm, 0,5 mmPb z wycięciem bocznym i elastycznym kołnierzem z gumy ołowoiwej 0,5 mmPb (w postaci paneli). Tarcza w formie przeźroczystej akrylowej osłony ołowiowej z wcięciem w dolnej części tarczy w kształcie korpusu, dla lepszego pozycjonowania/dopasowania nad pacjentem. Mocowanie tarczy centralne, z zdejmowalnym uchwytem z regulacją wysokości na mocowaniu. Waga tarczy max. 15 kg,
- </t>
    </r>
    <r>
      <rPr>
        <b/>
        <sz val="8"/>
        <rFont val="Verdana"/>
        <family val="2"/>
        <charset val="238"/>
      </rPr>
      <t>ramię przegubowe</t>
    </r>
    <r>
      <rPr>
        <sz val="8"/>
        <rFont val="Verdana"/>
        <family val="2"/>
        <charset val="238"/>
      </rPr>
      <t xml:space="preserve"> do zawieszenia tarczy ochronnej, składające się z wysiegnika o długości 95 cm ±3 cm oraz ramienia spreżystego o długości ok 90 cm ±3 cm. Przeguby ramienia posiadające plastikowe osłony chroniące mechanizm przed uszkodzeniami w wyniku kolizji. Maksymalna nośność ramienia 18 kg. Mocowanie do tarczy z dedykowanym kołnierzem i przegubem amortyzującym wstrząsy. Ramię malowane proszkowo na biało. 
- </t>
    </r>
    <r>
      <rPr>
        <b/>
        <sz val="8"/>
        <rFont val="Verdana"/>
        <family val="2"/>
        <charset val="238"/>
      </rPr>
      <t>kolumna sufitowa</t>
    </r>
    <r>
      <rPr>
        <sz val="8"/>
        <rFont val="Verdana"/>
        <family val="2"/>
        <charset val="238"/>
      </rPr>
      <t xml:space="preserve"> o długości 100 cm, wyposażona w jeden pin (dolny) do podwieszenia ramienia przegubowego - możliwy zasięg 360° oraz jeden pin elektryczny (górny) - możliwy zasięg 235° co umożliwia dodatkowo w przyszłości podpięcie min. dwóch monitorów lub lampy, możliwość podwieszenia do 18 kg na każdym z pinów,
- </t>
    </r>
    <r>
      <rPr>
        <b/>
        <sz val="8"/>
        <rFont val="Verdana"/>
        <family val="2"/>
        <charset val="238"/>
      </rPr>
      <t>dedykowany wspornik sufitu podwieszanego</t>
    </r>
    <r>
      <rPr>
        <sz val="8"/>
        <rFont val="Verdana"/>
        <family val="2"/>
        <charset val="238"/>
      </rPr>
      <t xml:space="preserve">, zapewniający pewne wytrzymałosciowo i stabilne podwieszenie kolumny sufitowej pomiedzy sufitem podwieszanym a stropem konstrukcyjnym,
- </t>
    </r>
    <r>
      <rPr>
        <b/>
        <sz val="8"/>
        <rFont val="Verdana"/>
        <family val="2"/>
        <charset val="238"/>
      </rPr>
      <t>dedeykowana płyta montażowa</t>
    </r>
    <r>
      <rPr>
        <sz val="8"/>
        <rFont val="Verdana"/>
        <family val="2"/>
        <charset val="238"/>
      </rPr>
      <t xml:space="preserve">, umozliwiajaca/ułatwiająca zamontowanie wspornika sufitu podwieszanego do stropu konstrukcyjnego sali zabiegowej.
</t>
    </r>
  </si>
  <si>
    <t>ze względu na specyfikę wykonania stropu tj. strop sprężony „Rectobeton” po stronie Wykonawcy wymagane jest wykonanie dokumentacji projektowej – konstrukcyjnej dot. oferowanego zestawu i przestawienie jej Zamawiającemu do 21 dni od podpisania umowy (do Działu Inwestycji i Utrzymania Ruchu). Do 7 dni od otrzymania ww. dokumentacji, Zamawiający sprawdzi i w przypadku braku uwag, zatwierdzi dostarczoną dokumentację o czym poinformuje Wykonawcę</t>
  </si>
  <si>
    <t xml:space="preserve">Zamawiający informuje, że w Pracowni Elektrofizjologii O Kl. Ch. Wieńcowej, w której planowny jest montaż przedmiotowego zestawu, należy uwzględnić: strop podwieszany ok. 3,30 m od podłogi, różnica pomiedzy stropem konstrukcyjnym a sufitem podwieszamym w Pracowni wynosi ok. 1 m. W związku z tym Wykonawca w ramch oferty uwzględni wszystkie materiały i prace związne z prawidłowym, funkcjonalnym i estetycznym montażem oferowanego zestawu  </t>
  </si>
  <si>
    <t xml:space="preserve">w okresie udzielonej gwarancji bezpłatne przeglądy okresowe, bez konieczności wzywania przez Zamawiającego (obejmujące bezpłatny dojazd, robociznę i części), min. 1 na rok (tj. pierwszy przegląd przed upływem 365 dni liczonych od daty podpisania protokołu) lub inaczej ale zgodnie z zaleceniami producenta. 
W okresie udzielonej gwarancji po stronie Wykonawcy leży zapewnienie terminowego wykonania kolejnego przeglądu - przed upływem daty ważności ostatniego wykonanego przez Niego przeglądu. 
Zalecenia producenta w zakresie przeglądów (potwierdzone za zgodność z oryginałem), należy dostarczyć Zamawiającemu (do DziałInzynierii Klinicznej) do dnia podpisania protokołu odbioru końcowego. </t>
  </si>
  <si>
    <t>PAKIET VI - Tarcza ochronna Pb z zawieszeniem sufitowym 
do Pracowni Elektrofizjologii O Kl. Ch. Wieńcowej  - 1 zestaw</t>
  </si>
  <si>
    <t>częstotliwość pracy (obrazowania) min. w zakresie od 1,5 do 4,0 [MHz]</t>
  </si>
  <si>
    <t>ilość elementów, min. 64</t>
  </si>
  <si>
    <t>kat widzenia, min. 90°</t>
  </si>
  <si>
    <t>tryb TRIPLEX B/CD/CWD</t>
  </si>
  <si>
    <t>produkt fabrycznie nowy, rok produkcji głowicy oferowanej w pakiecie - 2024</t>
  </si>
  <si>
    <t>każda z oferowanych w pakiecie sond fabrycznie nowa, rok produkcji- 2024</t>
  </si>
  <si>
    <t xml:space="preserve">oferowane sondy - dedykowane i przeznaczone do pomiaru przepływu w pomostach aortalno - wieńcowych z wykorzystaniem aparatu MiraQ Cardiac Sysytem posiadanego przez Zamawiającego </t>
  </si>
  <si>
    <t xml:space="preserve">każdy rozmiar sondy oznaczony innym kolorem - w celu łatwej i bezbłednej identyfikacji  </t>
  </si>
  <si>
    <t>elastyczna końcówka sondy, umożliwająca odkształcanie we wszystkich kierunkach</t>
  </si>
  <si>
    <t>sonda posiadająca mechanizm blokujacy otaczające naczynie</t>
  </si>
  <si>
    <t>sonda skalibrowana fabrycznie  - nie wymaga kalibracji podczas użytkowania</t>
  </si>
  <si>
    <t>sonda posuada ergonomiczny uchwyt (rączkę), w celu wygodnego manewrowania przez operatora</t>
  </si>
  <si>
    <t>możliwa sterylizacja parą lub w plaźmie</t>
  </si>
  <si>
    <t>dostępny zakres średnic oferowanych sond, min. 1,5 - 7,0 mm</t>
  </si>
  <si>
    <r>
      <t xml:space="preserve">Zamawiający przed dostawą sprecyzuje rozmiary sondy pomiarowych do dostarczenia - </t>
    </r>
    <r>
      <rPr>
        <b/>
        <sz val="8"/>
        <rFont val="Verdana"/>
        <family val="2"/>
        <charset val="238"/>
      </rPr>
      <t>4 sztuki</t>
    </r>
  </si>
  <si>
    <t>każda z oferownych w pakiecie sond pomiarowych min. 50 krotnego użytku, bezterminowo</t>
  </si>
  <si>
    <t>PAKIET VIII - Sondy pomiarowe do aparatu MiraQ produkcji Medistim ASA - 4 sztuki</t>
  </si>
  <si>
    <t xml:space="preserve">              CPV: 33197000-7</t>
  </si>
  <si>
    <t>TAK, podać typy/modele oraz producentów wszystkich elementów oferowanych zestawów</t>
  </si>
  <si>
    <t>oferowane w pakiecie produkty fabrycznie nowe, nie demonstracyjne, nie powystawowe, rok produkcji - 2024</t>
  </si>
  <si>
    <t>panel: kolorowy IPS LED, 16:10</t>
  </si>
  <si>
    <t>czas reakcji matrycy, max. 22 [ms]</t>
  </si>
  <si>
    <t>rozmiar piksela:, max. 0,270 x 0,270 [mm]</t>
  </si>
  <si>
    <t>wielkość ekranu: min. 24", max. 24,1"</t>
  </si>
  <si>
    <t>typ/model/producent</t>
  </si>
  <si>
    <t>rozdzielczość, min. 1920 x 1200</t>
  </si>
  <si>
    <t>rozmiar wyswietlanego obrazu, min. 518 x 324 [mm] (szer. x wys.)</t>
  </si>
  <si>
    <t xml:space="preserve">jasność, min. 400 cd/m2 </t>
  </si>
  <si>
    <t>rekomendowana jasność do kalibracji min. 220 cd/m2</t>
  </si>
  <si>
    <t>kontrast statyczny, min. 1350:1</t>
  </si>
  <si>
    <t>liczba wyświetlanych kolorów: 
10-bitowe (DisplayPort): 1,07 miliarda z palety 543 miliardów kolorów 13-bitowych,
8-bitowe: 16,77 mln z palety 543 miliardów kolorów 13-bitowych.</t>
  </si>
  <si>
    <t>kąt widzenia (pionowo/poziomo), min.: 178°/178°</t>
  </si>
  <si>
    <t>USB, min.: upstream 2.0 typu B; downstream 2.0 typu A x 2</t>
  </si>
  <si>
    <t xml:space="preserve">zasilanie: AC 100-240 V: 50/60 Hz, pobór mocy: max. 55 W, w trybie oszczęszania &lt; 1W </t>
  </si>
  <si>
    <t>czujniki, min. czujnik podświeltenia</t>
  </si>
  <si>
    <t>funkcje, min.: stabilizacja jasności, DUE, Hybrid Gamma PXL, Work and Flow, CAL Switch (DICOM, CAL1,CAL2, Custom, sRGB, Text), język menu, min. angielski</t>
  </si>
  <si>
    <t>waga monitora ze stopką max. 8 kg, rozstaw otworów montażowych 100x 100 [mm]</t>
  </si>
  <si>
    <t>TAK, podać zaoferowany czas gwarancji</t>
  </si>
  <si>
    <t>w ramach oferty Wykonawca zaoferuje jedenaście kompletnych zestawów składających się minimalnie z poniższych elementów:
- jednej stacji komputerwowej o minimalnych parametrach technicznych jak opisano poniżej, 
- dwóch monitorów opisowych o minimalnych parametrach technicznych jak opisano poniżej,
- jednego monitora dialogowego o minimalnych parametrach technicznych jak opisano poniżej.</t>
  </si>
  <si>
    <t>wymagania ogólne dotyczące wszystkich zaoferowanychw ramach pakietów zestawów:
1. Do każdego z komputerów zostanie dostarczona jednostanowiskowa licencja na czas nieograniczony - preinstalowany system operacyjny Microsoft Windows 11 Professional 64 bit PL lub równoważny. 
Kryterium równoważności stanowi zapewnienie kompatybilności z systemem szpitalnym eksploatowanym przez zamawiającego: AMMS firmy Asseco,
2. Wykonawca musi w ofercie wskazać konkretne typy proponowanych produktów (nazwy własne każdego produktu),
3. Oferowane rozwiązanie (komputery i wszystkie monitory) musi być produktem fabrycznie nowym,
4. Oferowane rozwiązanie (komputery i wszystkie monitory) w dniu składania ofert nie może być przeznaczone przez producenta do wycofania z produkcji lub ze sprzedaży, w ciągu min. 12 miesięcy od dnia składania oferty,
5. Wykonawca zobowiązuje się do wykonania wszelkich prac związnych z dostawą, podłączeniem, konfiguracją dostarczonych zestawów z zachowaniem najwyższej staranności.</t>
  </si>
  <si>
    <t>Wykonawca:
a) na własny koszt i we własnym zakresie wykona lub zleci wykonanie uprawnionemu podmiotowi oraz dostarczy sprawozdania z testów specjalistycznych i odbiorczych dla wszystkich dostarczonych monitorów obrazowych, wykonanych jak dla monitorów opisowych - zgodnie z Rozporządzeniem Ministra Zdrowia z dnia 12 grudnia 2022 r. (Dz. U. 2022, poz. 2759), w sprawie testów eksploatacyjnych urządzeń radiologicznych i urządzeń pomocniczych,
b) dostarczy sprawozdania z ww. testów do Działu Inżynierii Klinicznej (DIK) Szpitala w terminie do 5 dni od daty podpisania protokołu monitorów,
c) w przypadku negatywnego wyniku testów, Wyknawca na własny koszt i we własnym zakresie dokona naprawy/wymiany wadliwego monitora w terminie do 5 dni od dnia dostaczenia do DIK Szpitala sprawozdania, dokumentującego negatywny wynik uprzednich testów. Dla każdego wymienionego monitora Wykonawca na własny koszt i we własnym zakresie wykona lub zleci uprawnionemu podmiotowi wykonanie testów jak opisano w punkcie a).</t>
  </si>
  <si>
    <t>rozmiar piksela:, max. 0,275 x 0,275 [mm]</t>
  </si>
  <si>
    <t>wielkość ekranu: min. 23", max. 24"</t>
  </si>
  <si>
    <t>rozmiar wyswietlanego obrazu, min. 527 x 297 [mm] (szer. x wys.)</t>
  </si>
  <si>
    <t>czas reakcji matrycy, max. 5 [ms]</t>
  </si>
  <si>
    <t>rozdzielczość, min. 1920 x 1080</t>
  </si>
  <si>
    <t xml:space="preserve">jasność, min. 250 cd/m2 </t>
  </si>
  <si>
    <t>kontrast statyczny, min. 1000:1</t>
  </si>
  <si>
    <t>min. 8-bitowe wyświetlanie kolorów</t>
  </si>
  <si>
    <t xml:space="preserve">zasilanie: AC 100-240 V: 50/60 Hz, pobór mocy: max. 55 W, w trybie oszczędzania &lt; 1W </t>
  </si>
  <si>
    <t>sygnał video, min.: wejścia: DispalyPort, HDMI, VGA; cyfrowa częst. odświeżania, 30 - 80 kHz/ 50 - 60 Hz</t>
  </si>
  <si>
    <t>sygnał video, min.: wejścia: DispalyPort, DVI-D; wyjscia: DisplayPort (do połączeń szeregowych); cyfrowa częstotliwość odświeżania, 31 - 76 kHz/ 59 - 61 Hz</t>
  </si>
  <si>
    <t>USB, min.: 3.0 typu A - 4 szt. oraz 3.0 typu B - 1 szt.</t>
  </si>
  <si>
    <t>waga monitora ze stopką max. 6 kg, rozstaw otworów montażowych 100x 100 [mm]</t>
  </si>
  <si>
    <t>akcesoria dołączone do każdego monitora, min.: 1 x kabel DisplayPort (3m), 1 x kabel zasilający (3m), 1 x kabel USB-A-USB-B (3m), płyta z oprogramowianiem do kontroli jakości monitorów z instrukcją obsługi i podręcznikiem instalacji, instrukcja obsługi do monitora</t>
  </si>
  <si>
    <t>panel: kolorowy IPS LED, 16:9, powłoka matrycy matowa</t>
  </si>
  <si>
    <t xml:space="preserve">funkcje, min.: redukcji migotania, filtr światła niebieskiego </t>
  </si>
  <si>
    <t>funkcje, min.: regulacji: wysokości, pivot (obrót), pokrętło, odchylenia, język menu, min. angielski</t>
  </si>
  <si>
    <t>wszystkie zaoferowane w pakiecie produkty posiadające deklarację zgodności - deklaracja zgodności w języku polskim lub angielskim dostarczona przy dostawie</t>
  </si>
  <si>
    <t>36 miesięcy - 0 punktów, 1 pkt. za każde dodatkowe 6 miesięcy gwarancji</t>
  </si>
  <si>
    <r>
      <rPr>
        <b/>
        <sz val="8"/>
        <rFont val="Verdana"/>
        <family val="2"/>
        <charset val="238"/>
      </rPr>
      <t xml:space="preserve">gwarancja, </t>
    </r>
    <r>
      <rPr>
        <sz val="8"/>
        <rFont val="Verdana"/>
        <family val="2"/>
        <charset val="238"/>
      </rPr>
      <t>na każdą dostarczoną stację komputerową</t>
    </r>
    <r>
      <rPr>
        <b/>
        <sz val="8"/>
        <rFont val="Verdana"/>
        <family val="2"/>
        <charset val="238"/>
      </rPr>
      <t xml:space="preserve"> - minimum 36 miesięcy On-site</t>
    </r>
    <r>
      <rPr>
        <sz val="8"/>
        <rFont val="Verdana"/>
        <family val="2"/>
        <charset val="238"/>
      </rPr>
      <t>. Zgłaszanie usterek do Wykonawcy, koszt transportu urządzeń do serwisu i z serwisu pokrywa Wykonawca. Czas reakcji serwisu max. 24 godziny czas naprawy max 7 dni. Wykonawca na czas naprawy w serwisie udostępni sprzęt zastępczy o takich samych parametrach jak sprzęt naprawiany. W przypadku awarii /uszkodzenia dysku twardego uszkodzony dysk zostaje w jednostce Zamawiającego - w zamian Wykonawca dostarcza fabrycznie nowy dysk do siedziby Zamawiającego maksymalnie w terminie 48 godzin od chwili zgłoszenia uszkodzenia. Możliwość weryfikacji na stronie producenta konfiguracji fabrycznej zakupionego sprzętu</t>
    </r>
  </si>
  <si>
    <t>dokumentacja: do każdej dostarczonej stacji komputerowej będą dołączone: instrukcja obsługi i opis zainstalowanego systemu w języku polskim</t>
  </si>
  <si>
    <t>atesty i certyfikaty, min.:
- certyfikat ISO9001:2000 dla producenta sprzętu lub równoważny  (należy załączyć do oferty),
- ENERGY STAR 8.0 lub równoważny,
- deklaracja zgodności CE (załączyć do oferty),
- potwierdzenie spełnienia kryteriów środowiskowych, w tym zgodności z dyrektywą RoHS Unii Europejskiej o eliminacji substancji niebezpiecznych w postaci oświadczenia producenta jednostki lub dokument równoważny,
- certyfikat Electronic Product Environmental Assessment Tool (EPEAT) na poziomie minimum Silver lub równoważny,
- certyfikat TCO 8.0 lub równoważny</t>
  </si>
  <si>
    <t>dodatkowe oprogramowanie, min.: oprogramowanie do obsługi napędu optycznego, oprogramowanie producenta komputera umożliwiające aktualizację sterowników poprzez Internet</t>
  </si>
  <si>
    <t xml:space="preserve">karta sieciowa, min. zintegrowana 10/100/1000, WakeOnLan </t>
  </si>
  <si>
    <t>płyta główna z chipsetem obsługującym zaoferowany procesor</t>
  </si>
  <si>
    <t>procesor: klasy x64, minimum 10 rdzeniowy, minimum 16 wątkowy, zaprojektowany do pracy w komputerach, taktowany zegarem co najmniej 3.7 GHz, z pamięcią LLC (last level cache) CPU co najmniej 20 MB, który  osiągnie w teście wydajności PassMark PerformanceTest wynik co najmniej  27 000 punktów lub o równoważnej funkcjonalności. Wynik zaproponowanego procesora musi znajdować się na stronie: https://www.cpubenchmark.net w dniu ogłoszenia postępowania lub zostać wykazany w równoważny sposób</t>
  </si>
  <si>
    <t>wewnętrzny napęd DVD-RW, 
odczyt i zapis min.: CD-R, CD-RW, DVD±R, DVD±RW, DVD+R Double Layer</t>
  </si>
  <si>
    <t>TAK, podać parametry zaoferowanego procesora</t>
  </si>
  <si>
    <t>pamieć, min. 32 GB DDR5 - możliwość rozbudowy do min. 128GB</t>
  </si>
  <si>
    <t>gniazda pamięci, min. 4</t>
  </si>
  <si>
    <t>karta dzwiękowa, zintegrowana z płytą główną, zgodna z High Definition (HD) Audio</t>
  </si>
  <si>
    <t>obudowa typu Tower - suma wymiarów nie może przekroczyć: 950 mm. Zasilacz o mocy min. 500W - dostosowany i umożliwiający bezproblemową pracę oferowanego komputera przy pełnym wyposażeniu w dodatkowe urządzenia podłączone do portów i slotów rozszerzeń, przy pełnym obciążeniu. Wbudowany głośnik do odtwarzania multimediów</t>
  </si>
  <si>
    <t xml:space="preserve">sloty, min.: 1 gniazdo PCIe 3 x4 (złącze x16); 1 gniazdo PCIe 3 x4 (złącze x4); 1 gniazdo PCIe 3 x1 (złącze x4); 1 gniazdo PCIe 5 x16 (złącze x16); 1 gniazdo M.2 2230 PCIe 3 X1 karty WLAN </t>
  </si>
  <si>
    <t>TAK, podać typy/model zaoferowanej karty graficznej</t>
  </si>
  <si>
    <t>porty, min.: 
- z przodu obudowy: 4 porty SuperSpeed USB-A o przepustowości 10 Gb/s (1 z funkcją ładowania); 1 port SuperSpeed USB-C 20Gbps (z funkcja ładowania), 1 x SD card reader 4.0, 1 uniwersalne gniazdo jack audio
- z tyłu obudowy: 1 wejście audio; 1 wyjście audio; 1 port RJ-45; 2 porty DisplayPort™ 1.4; 2 porty SuperSpeed USB Type-A o przepustowości 10 Gb/s; 1 port SuperSpeed USB Type-A o przepustowości 5 Gb/s; 3 porty USB Type-A o szybkości przesyłania sygnału 480 Mb/s.
Wymagana ilość i rozmieszczenie (na zewnątrz obudowy komputera) portów USB nie może być osiągnięta w wyniku stosowania konwerterów, przejściówek itp.</t>
  </si>
  <si>
    <t xml:space="preserve">karta grafiki, min.: 
- rodzaj złącza: PCIe 4.0x16,
- pamięć: 12 GB, GDDR6,
- szyna pamięci 192 bit,
- przepustowość pamięci 288 GB/s,
- rdzenie CUDA min. 3300,
- maksymalna rozdzielczość: 5120 x 2880 przy 60 Hz, 
- typ chłodzenia - aktywne, jeden wentylator,
- liczba obsługiwanych monitorów, min. 4,
- obsługiwane biblioteki: DirectX 12, OpenGL 4.6, Vulkan 1.2,
- pobór mocy max. 70 W
w zestawie z kartą min.: instrukcja obsługi, sterowniki, pełnowymiarowa osłona tylnych portów (śledź standardowy), kabel Mini DisplayPort - DisplayPort (1,5 m) - 4 sztuki </t>
  </si>
  <si>
    <t>PAKIET I - Doposażenie aparatu EMG posiadanego przez Zamawiającego, model: Keypoint Focus, producent: Natus Medical</t>
  </si>
  <si>
    <t>CPV: 33121300-7</t>
  </si>
  <si>
    <t>wszystkie oferowane w Pakiecie produkty fabrycznie nowe, nie demonstracyjne, nie powystawowe, rok produkcji - 2024</t>
  </si>
  <si>
    <r>
      <t xml:space="preserve">zestaw nagłowny kalibrowanych słuchawek audiologicznych </t>
    </r>
    <r>
      <rPr>
        <b/>
        <sz val="8"/>
        <rFont val="Verdana"/>
        <family val="2"/>
        <charset val="238"/>
      </rPr>
      <t>- 1 szt.</t>
    </r>
    <r>
      <rPr>
        <sz val="8"/>
        <rFont val="Verdana"/>
        <family val="2"/>
        <charset val="238"/>
      </rPr>
      <t xml:space="preserve"> </t>
    </r>
  </si>
  <si>
    <t xml:space="preserve">TAK, podać nr kat. oraz producenta </t>
  </si>
  <si>
    <r>
      <t xml:space="preserve">przełącznik pomiaru czasu reakcji potencjału P300 wraz z kablem </t>
    </r>
    <r>
      <rPr>
        <b/>
        <sz val="8"/>
        <rFont val="Verdana"/>
        <family val="2"/>
        <charset val="238"/>
      </rPr>
      <t>- 1 szt.</t>
    </r>
  </si>
  <si>
    <r>
      <t xml:space="preserve">monitor LCD stymulujących sygnałów wzrokowych wraz z zestawem połączeniowym </t>
    </r>
    <r>
      <rPr>
        <b/>
        <sz val="8"/>
        <rFont val="Verdana"/>
        <family val="2"/>
        <charset val="238"/>
      </rPr>
      <t>- 1 szt.</t>
    </r>
  </si>
  <si>
    <r>
      <t xml:space="preserve">gogle stymulujących sygnałów wzrokowych wraz z kablem przedłużającym, min. 5 m </t>
    </r>
    <r>
      <rPr>
        <b/>
        <sz val="8"/>
        <rFont val="Verdana"/>
        <family val="2"/>
        <charset val="238"/>
      </rPr>
      <t>- 1 szt.</t>
    </r>
  </si>
  <si>
    <t xml:space="preserve">TAK, podać długość,
podać nr kat. oraz producenta </t>
  </si>
  <si>
    <r>
      <t xml:space="preserve">oprogramowanie diagnostyczne - Pakiet słuchowych potencjałów wywołanych obejmujący: BAEP, OHL, AEP, P300, CNV </t>
    </r>
    <r>
      <rPr>
        <b/>
        <sz val="8"/>
        <rFont val="Verdana"/>
        <family val="2"/>
        <charset val="238"/>
      </rPr>
      <t>- 1 szt.</t>
    </r>
  </si>
  <si>
    <r>
      <t xml:space="preserve">oprogramowanie diagnostyczne - Somatosensoryczne Potencjały Wywołane (SEP) </t>
    </r>
    <r>
      <rPr>
        <b/>
        <sz val="8"/>
        <rFont val="Verdana"/>
        <family val="2"/>
        <charset val="238"/>
      </rPr>
      <t>- 1 szt.</t>
    </r>
  </si>
  <si>
    <r>
      <t xml:space="preserve">oprogramowanie diagnostyczne - Wzrokowe potencjały wywołane (VEP) </t>
    </r>
    <r>
      <rPr>
        <b/>
        <sz val="8"/>
        <rFont val="Verdana"/>
        <family val="2"/>
        <charset val="238"/>
      </rPr>
      <t>- 1 szt.</t>
    </r>
  </si>
  <si>
    <r>
      <t xml:space="preserve">wielorazowe miseczkowe elektrody złote Grass, średnica miseczki 10 mm, otwór 2 mm, z kablem teflonowym długości, min. 120 cm, wtyk odlewany TP 1,5 mm </t>
    </r>
    <r>
      <rPr>
        <b/>
        <sz val="8"/>
        <rFont val="Verdana"/>
        <family val="2"/>
        <charset val="238"/>
      </rPr>
      <t>- 10 szt.</t>
    </r>
  </si>
  <si>
    <r>
      <t xml:space="preserve">pasta elektrodowa klejąco-przewodząca, pojemność, min. 200 g, słoik </t>
    </r>
    <r>
      <rPr>
        <b/>
        <sz val="8"/>
        <rFont val="Verdana"/>
        <family val="2"/>
        <charset val="238"/>
      </rPr>
      <t>- 3 szt.</t>
    </r>
  </si>
  <si>
    <t xml:space="preserve">TAK, podać pojemność,
nr kat. oraz producenta </t>
  </si>
  <si>
    <r>
      <t xml:space="preserve">czujnik ruchu dla aparatu Keypoint </t>
    </r>
    <r>
      <rPr>
        <b/>
        <sz val="8"/>
        <rFont val="Verdana"/>
        <family val="2"/>
        <charset val="238"/>
      </rPr>
      <t>- 1 szt.</t>
    </r>
  </si>
  <si>
    <r>
      <t xml:space="preserve">oprogramowanie diagnostyczne - Monitor EMG (wielokanałowe EMG) </t>
    </r>
    <r>
      <rPr>
        <b/>
        <sz val="8"/>
        <rFont val="Verdana"/>
        <family val="2"/>
        <charset val="238"/>
      </rPr>
      <t>- 1 szt.</t>
    </r>
  </si>
  <si>
    <r>
      <t xml:space="preserve">oprogramowanie diagnostyczne - Analiza spektralna dla programu Monitor EMG </t>
    </r>
    <r>
      <rPr>
        <b/>
        <sz val="8"/>
        <rFont val="Verdana"/>
        <family val="2"/>
        <charset val="238"/>
      </rPr>
      <t>- 1 szt.</t>
    </r>
  </si>
  <si>
    <r>
      <t xml:space="preserve">zaawansowana rękojeść stymulująca z regulacją bodźca </t>
    </r>
    <r>
      <rPr>
        <b/>
        <sz val="8"/>
        <rFont val="Verdana"/>
        <family val="2"/>
        <charset val="238"/>
      </rPr>
      <t>- 1 szt.</t>
    </r>
  </si>
  <si>
    <t>instrukcja obsługi do każdego egzemplarza oferowanego urządzenia w języku polskim oraz dodatkowa instrukcja obsługi (obowiązkowo wersja elektroniczna) dla Działu Inżynierii Klinicznej - przy dostawie</t>
  </si>
  <si>
    <t>CPV: 33121100-5</t>
  </si>
  <si>
    <t>Głowica wejściowa wzmacniaczy wideo EEG i holter EEG</t>
  </si>
  <si>
    <t xml:space="preserve">głowica wejściowa, min. 32-kanałowa ze wzmacniaczami EEG </t>
  </si>
  <si>
    <t>ilość kanałów w układzie referencyjnym, min. 24</t>
  </si>
  <si>
    <t>ilość kanałów w układzie bipolarnym, min. 4</t>
  </si>
  <si>
    <t>ilość kanałów DC, min. 4</t>
  </si>
  <si>
    <t>wbudowany kanał do pomiaru saturacji, tętna i przycisku zdarzeń. Wbudowane gniazdo obsługi fotostymulatora</t>
  </si>
  <si>
    <t>rozdzielczość przetworników A/D na każdy kanał, min. 16 bit</t>
  </si>
  <si>
    <t xml:space="preserve">impedancja wejściowa: &gt;=10 MΩ </t>
  </si>
  <si>
    <t>poziom szumów :  ≤ 1,08µV RMS</t>
  </si>
  <si>
    <t>współczynnik tłumienia sygnałów współbieżnych:  CMRR &gt;= 113 dB</t>
  </si>
  <si>
    <t>wyjście sygnałów elektrofizjologicznych z głowicy wzmacniaczy do jednostki rejestrującej realizowane za pomocą kabla USB. Bez dodatkowych modułów, przejściówek</t>
  </si>
  <si>
    <t>waga głowicy, max. 300 g</t>
  </si>
  <si>
    <t>wymiary głowicy (cm): 10 x 15 x 2 ± 0,5 cm (w x s x g)</t>
  </si>
  <si>
    <t>zasilanie głowicy (praca w trybie Holter EEG): 2 baterie AA. Automatyczne uruchomienie badania (kontynuacja badania) po wymianie baterii</t>
  </si>
  <si>
    <t>rejestracja do 96 godzin EEG w trybie holter EEG</t>
  </si>
  <si>
    <t>Stymulator</t>
  </si>
  <si>
    <t>fotostymulator LED zamontowany na wózku</t>
  </si>
  <si>
    <t>regulacja siły błysku wbudowana w ramię fotostymulatora</t>
  </si>
  <si>
    <t>testowy przycisk do wyzwalania błysku wbudowany w ramię fotostymulatora</t>
  </si>
  <si>
    <t>zasięg ramienia fotostymulatora w poziomie min. 120 cm</t>
  </si>
  <si>
    <t>Cechy wspólne systemu EEG</t>
  </si>
  <si>
    <t>Oprogramowanie diagnostyczne jednostki do rejestracji i analizy zapisów wideo EEG i Holter EEG</t>
  </si>
  <si>
    <t xml:space="preserve">możliwość rozszerzenia o wsparcie zdalnych użytkowników </t>
  </si>
  <si>
    <t>jednoczesna rejestracja monopolarnych sygnałów ze wszystkich odprowadzeń</t>
  </si>
  <si>
    <t>jednoczesne wykreślanie sygnału ze wszystkich odprowadzeń na monitorze i drukarce</t>
  </si>
  <si>
    <t>podgląd i analiza wcześniejszych fragmentów aktualnie rejestrowanego badania EEG bez konieczności zatrzymywania zapisu</t>
  </si>
  <si>
    <t>automatyczna detekcja iglic i zdarzeń podczas rejestracji badania (on-line) lub w badaniu już zarejestrowanym (off-line)</t>
  </si>
  <si>
    <t>automatyczna analiza EEG i prezentacja następujących parametrów i trendów:
1. CSA - Compact Spectral Array
Analiza dostępna w czasie rzeczywistym podczas rejestracji badania (on-line) i po badaniu (off-line)</t>
  </si>
  <si>
    <t>funkcja usuwania samego zapisu wideo z badania video EEG.  Funkcja tworzenia odrębnych badań 
z zaznaczonego fragmentu badania</t>
  </si>
  <si>
    <t>funkcja monitorowania stanu podłączenia elektrod w czasie rzeczywistym w trakcie rejestracji badania</t>
  </si>
  <si>
    <t>funkcja alarmów wizualnych lub dźwiękowych po wystąpieniu zdarzenia</t>
  </si>
  <si>
    <t>eksport badań do formatu .EDF, XML z możliwością automatycznego usuwania danych personalnych pacjenta. Funkcja do eksportu badań do odczytu i analizy EEG na dowolnym komputerze z systemem operacyjnym</t>
  </si>
  <si>
    <t>system spełniający wymagania ustawy RODO dotyczące systemów elektronicznych i systemów przechowywania podlegających ochronie danych osobowych i nt. zdrowia</t>
  </si>
  <si>
    <t>funkcja uproszczonej obsługi aparatu EEG na oddziałach IOM lub przy badaniach przyłóżkowych</t>
  </si>
  <si>
    <t>jednoczesna praca na wielu bazach danych pacjentów i badań z możliwością podglądu aktualnie rejestrowanego badania</t>
  </si>
  <si>
    <t>Konstrukcja mechaniczno-elektryczna jednostki rejestrującej video EEG i do obsługi holtera EEG</t>
  </si>
  <si>
    <t>stolik jezdny do aparatu EEG z wysuwaną półką pod klawiaturę i mysz. Regulacja wysokości klawiatury oraz monitora. Możliwość pracy na siedząco i stojąco</t>
  </si>
  <si>
    <t>System komputerowy jednostki rejestrującej do obsługi video EEG i holtera EEG</t>
  </si>
  <si>
    <t>komputer typu notebook. Ekran min. 15” rozdzielczość, min. 1920x1080. Procesor, min. 1.8 GHz, RAM, min. 8 GB, SSD: min. 1TB. System operacyjny. Oprogramowanie biurowe. Dodatkowy monitor 24"</t>
  </si>
  <si>
    <t>drukarka laserowa monochromatyczna</t>
  </si>
  <si>
    <t>Kamera do rejestracji wideo</t>
  </si>
  <si>
    <t>dedykowana profesjonalna kamera. Automatyczne ustawienie ostrości</t>
  </si>
  <si>
    <t>Akcesoria</t>
  </si>
  <si>
    <r>
      <rPr>
        <sz val="8"/>
        <rFont val="Verdana"/>
        <family val="2"/>
        <charset val="238"/>
      </rPr>
      <t xml:space="preserve">czepek elektrodowy, 21 elektrod, rozmiar 51-56 cm, czarno-czerwony </t>
    </r>
    <r>
      <rPr>
        <b/>
        <sz val="8"/>
        <rFont val="Verdana"/>
        <family val="2"/>
        <charset val="238"/>
      </rPr>
      <t>- 1 szt.</t>
    </r>
  </si>
  <si>
    <r>
      <t xml:space="preserve">czepek elektrodowy, 21 elektrod, rozmiar 56-61 cm, czarny </t>
    </r>
    <r>
      <rPr>
        <b/>
        <sz val="8"/>
        <rFont val="Verdana"/>
        <family val="2"/>
        <charset val="238"/>
      </rPr>
      <t>- 1 szt.</t>
    </r>
  </si>
  <si>
    <r>
      <t xml:space="preserve">adapter do czepków elektrodowych </t>
    </r>
    <r>
      <rPr>
        <b/>
        <sz val="8"/>
        <rFont val="Verdana"/>
        <family val="2"/>
        <charset val="238"/>
      </rPr>
      <t>- 1 szt.</t>
    </r>
  </si>
  <si>
    <t xml:space="preserve">w okresie udzielonej gwarancji bezpłatne przeglądy okresowe, bez konieczności wzywania przez Zamawiającego (obejmujące bezpłatny dojazd, robociznę i części), min. 1 na rok (tj. pierwszy przegląd przed upływem 365 dni liczonych od daty podpisania protokołu) lub inaczej ale zgodnie z zaleceniami producenta - w przypadku przeglądów zgodnie z zaleceniami producenta należy dostarczyć w dniu podpisania protokołu odbioru końcowego pismo z zaleceniami producenta w tym zakresie (potwierdzone za zgodność z oryginałem). W okresie udzielonej gwarancji po stronie Wykonawcy leży zapewnienie terminowego wykonania kolejnego przeglądu - przed upływem daty ważności ostatniego wykonanego przez Niego przeglądu </t>
  </si>
  <si>
    <t>gwarantowany czas naprawy, max. 7 dni od daty zgłoszenia konieczności naprawy</t>
  </si>
  <si>
    <t>PAKIET III - Aparat do EKG - 2 sztuki</t>
  </si>
  <si>
    <t>CPV: 33123200-0</t>
  </si>
  <si>
    <t>rejestracja 12 odprowadzeń EKG</t>
  </si>
  <si>
    <t>przyjmowanie zleceń HL7. Obiór zleceń w standardzie HL7 na wykonanie badań EKG, a po wykonaniu zleconego badania aparat wysyła zaakceptowane badania do systemu zlecającego</t>
  </si>
  <si>
    <t>praca w trybie Auto lub Manual</t>
  </si>
  <si>
    <t>kolorowy ekran dotykowy, przekątna, min. 7"</t>
  </si>
  <si>
    <t xml:space="preserve">czułość, min. 2,5/5/10/20 [mm/mV] </t>
  </si>
  <si>
    <t xml:space="preserve">prędkość zapisu, min. 5/10/25/50 [mm/s] </t>
  </si>
  <si>
    <t>regulowana długość zapisu badania automatycznego, min. od 6 do 30 [s]</t>
  </si>
  <si>
    <t>wydruk w trybie 1, 3, 6 lub 12 przebiegów EKG na drukarce aparatu (szerokość papieru, min. 112 [mm]) oraz drukarce zewnętrznej PCL5/PCL6</t>
  </si>
  <si>
    <t>możliwość wydruku dodatkowych informacji o badaniu i pacjencie</t>
  </si>
  <si>
    <t>prezentacja na wyświetlaczu, min. 3, 6 lub 12 przebiegów EKG, wyników analizy i interpretacji, badań zapisanych w pamięci</t>
  </si>
  <si>
    <t>klawiatura membranowa alfanumeryczna z przyciskami funkcyjnymi</t>
  </si>
  <si>
    <t>menu obsługiwane za pomocą panelu dotykowego</t>
  </si>
  <si>
    <t>baza danych, archiwizacja, min 1000 badań</t>
  </si>
  <si>
    <t>export badania do pamięci USB, na skrzynkę e-mail lub inny aparat</t>
  </si>
  <si>
    <t>automatyczna analiza i interpretacja (wyniki zależne od wieku i płci pacjenta)</t>
  </si>
  <si>
    <t>wykonanie, min. 100 badań automatycznych w trybie pracy akumulatorowej</t>
  </si>
  <si>
    <t>ciągły pomiar częstości akcji serca (HR) i jego prezentacja na wyświetlaczu</t>
  </si>
  <si>
    <t>dźwiękowa sygnalizacja wykrytych pobudzeń</t>
  </si>
  <si>
    <t>przystosowanie do bezpośredniej pracy na otwartym sercu</t>
  </si>
  <si>
    <t>filtry, min. zakłóceń sieciowych, zakłóceń mięśniowych, izolinii</t>
  </si>
  <si>
    <t>detekcja niewłaściwego kontaktu elektrody ze skórą pacjenta, niezależna dla każdego kanału</t>
  </si>
  <si>
    <t>wykrywanie i prezentacja impulsów stymulujących</t>
  </si>
  <si>
    <t>zabezpieczenie przed impulsem defibrylującym</t>
  </si>
  <si>
    <t>wydruk rytmu przy badaniu AUTO i badaniu automatycznym do schowka</t>
  </si>
  <si>
    <t>archiwizacja badań za dany okres na zewnętrznym nośniku (pamięć USB)</t>
  </si>
  <si>
    <t>możliwe rodzaje badań, min. 3 - ręczny, AUTO, AUTOMANUAL</t>
  </si>
  <si>
    <t>przeglądanie na wyświetlaczu zapisanych w pamięci badań, z możliwością zmiany ilości odprowadzeń, wzmocnienia i prędkości</t>
  </si>
  <si>
    <t>zapis wsteczny przy badaniu automatycznym do schowka i przy badaniu ręcznym</t>
  </si>
  <si>
    <t>zapis automatyczny z funkcją zapisu do "schowka" sygnału EKG ze wszystkich odprowadzeń jednocześnie, oraz możliwość wydrukowania badania, analizy, interpretacji lub zapisanie badania do bazy</t>
  </si>
  <si>
    <t>definiowalne etapy badania według ustalonych parametrów przy badaniu AUTOMANUAL</t>
  </si>
  <si>
    <t>bezprzewodowa (przez Wi-Fi) oraz przewodowa komunikacja z siecią LAN lub z siecią Internet</t>
  </si>
  <si>
    <t>współpraca z oprogramowaniem służącym do zarządzania badaniami EKG</t>
  </si>
  <si>
    <t>interfejs komunikacyjny, min. 3 x port USB</t>
  </si>
  <si>
    <t>prezentacja krzywych w układzie standardowym i Cabrera</t>
  </si>
  <si>
    <t>zasilanie sieciowo-akumulatorowe</t>
  </si>
  <si>
    <t>waga aparatu, max. 2,1 kg</t>
  </si>
  <si>
    <r>
      <t xml:space="preserve">Wyposażenie </t>
    </r>
    <r>
      <rPr>
        <sz val="8"/>
        <rFont val="Verdana"/>
        <family val="2"/>
        <charset val="238"/>
      </rPr>
      <t>(dla każdego oferowanego aparatu)</t>
    </r>
  </si>
  <si>
    <r>
      <t>wózek pod aparat wyposażony w min. wysięgnik na kabel pacjenta z możliwością regulacji, cztery kółka z możliwością blokady min. dwóch kół, półkę -</t>
    </r>
    <r>
      <rPr>
        <b/>
        <sz val="8"/>
        <rFont val="Verdana"/>
        <family val="2"/>
        <charset val="238"/>
      </rPr>
      <t xml:space="preserve"> 1 sztuka</t>
    </r>
  </si>
  <si>
    <r>
      <t>elektrody klamrowe dla dorosłych -</t>
    </r>
    <r>
      <rPr>
        <b/>
        <sz val="8"/>
        <rFont val="Verdana"/>
        <family val="2"/>
        <charset val="238"/>
      </rPr>
      <t xml:space="preserve"> 1 komplet </t>
    </r>
    <r>
      <rPr>
        <sz val="8"/>
        <rFont val="Verdana"/>
        <family val="2"/>
        <charset val="238"/>
      </rPr>
      <t>(4 sztuki)</t>
    </r>
  </si>
  <si>
    <r>
      <t xml:space="preserve">elektrody blaszkowe dla dorosłych </t>
    </r>
    <r>
      <rPr>
        <b/>
        <sz val="8"/>
        <rFont val="Verdana"/>
        <family val="2"/>
        <charset val="238"/>
      </rPr>
      <t>- 1 komplet</t>
    </r>
    <r>
      <rPr>
        <sz val="8"/>
        <rFont val="Verdana"/>
        <family val="2"/>
        <charset val="238"/>
      </rPr>
      <t xml:space="preserve"> (6 sztuk)</t>
    </r>
  </si>
  <si>
    <r>
      <t xml:space="preserve">papier termiczny do wydruku - </t>
    </r>
    <r>
      <rPr>
        <b/>
        <sz val="8"/>
        <rFont val="Verdana"/>
        <family val="2"/>
        <charset val="238"/>
      </rPr>
      <t>10 sztuk</t>
    </r>
  </si>
  <si>
    <r>
      <t>kabel pacjenta EKG -</t>
    </r>
    <r>
      <rPr>
        <b/>
        <sz val="8"/>
        <rFont val="Verdana"/>
        <family val="2"/>
        <charset val="238"/>
      </rPr>
      <t xml:space="preserve"> 1 sztuka</t>
    </r>
  </si>
  <si>
    <t>PAKIET X - Lupy operacyjne okularowe - 2 sztuki</t>
  </si>
  <si>
    <t xml:space="preserve">CPV:  33162000-3  </t>
  </si>
  <si>
    <t>powiększenie w zakresie 2,5 raza – optymalizowane co 0.1 łącznie z szerokością pola widzenia (6.5 – 10 cm) i odległością do pola pracy – indywidualnie dla każdego użytkownika</t>
  </si>
  <si>
    <t>szkła korekcyjne – dobierane po uwzględnieniu wartości: sfera, cylinder, axis, pryzma (dotyczy szkieł nośnych oraz układu optycznego)</t>
  </si>
  <si>
    <t xml:space="preserve">korekcja szkieł nośnych do dali, do bliży lub szkła bifokalne – w zależności od decyzji i wymaganej korekcji użytkownika </t>
  </si>
  <si>
    <t>kąt nachylenia lupek, min. 20, 25, 30, 35, 40 stopni (indywidualne dla każdego użytkownika)</t>
  </si>
  <si>
    <t xml:space="preserve">indywidualna odległość wklejenia lup względem źrenicy- vertex , indywidualnie maksymalizująca parametry optyczne </t>
  </si>
  <si>
    <t>płynna głębia ostrości 13 cm (± 6 cm w zależności od powiększenia)</t>
  </si>
  <si>
    <t>uwzględnienie indywidualnego poziomu wklejenia teleskopów względem oprawek zgodne z anatomią użytkownika - pomiar odległości miedzy źrenicą a szkłem korekcyjnym</t>
  </si>
  <si>
    <t>lekkie, cienkie tytanowe lub aluminiowe oprawki z teleskopami zabezpieczającymi przed wyłamaniem zauszników przy nadmiernym rozwarciu, oraz oprawki z akumulatorami i wbudowaną lampą diodową – indywidualny dobór - grawer wg życzenia (bez danych osobowych)</t>
  </si>
  <si>
    <t>konfiguracja teleskopów: wklejane w szkła nośne i  wymienne zamocowane na magnesach i dwa powiększenia w jednym teleskopie do wyboru przez użytkownika</t>
  </si>
  <si>
    <t>szkła nośne, poliwęglanowe oraz pocieniane celem zminimalizowania wagi</t>
  </si>
  <si>
    <t>pojedynczy silikonowy nosek- rozłożenie ciężaru lup na całą powierzchnię nosa</t>
  </si>
  <si>
    <t>plastikowe i magnezowe obudowy lup z układem soczewek Galileusza bądź pryzmatycznym w zależności od powiększenia</t>
  </si>
  <si>
    <t>masa w zakresie 50-74 gram w zależności od powiększenia</t>
  </si>
  <si>
    <t xml:space="preserve">lupy hipoalergiczne, antykorozyjne </t>
  </si>
  <si>
    <t>różne kolory oprawek do wyboru</t>
  </si>
  <si>
    <t>różne kształty oprawek: po 3 rozmiary do wyboru</t>
  </si>
  <si>
    <t xml:space="preserve">etui ochronne do transportu – saszetka z zamkiem błyskawicznym i rączką </t>
  </si>
  <si>
    <t>możliwość montażu odrębnego oświetlenia diodowego dopasowanego do oprawek</t>
  </si>
  <si>
    <t>możliwość dowolnego grawerunku na lupach oraz na etui (bez danych osobowych)</t>
  </si>
  <si>
    <t xml:space="preserve">CPV: 33194110-0   </t>
  </si>
  <si>
    <t>1. Pompa infuzyjna strzykawkowa - 4 sztuki</t>
  </si>
  <si>
    <t>oferowane pompy pasujące i kompatybilne z posiadanymi przez Zamawiającego stacjami dokującymi, model: DS108, producent: MEDIMA</t>
  </si>
  <si>
    <t>stosowanie strzykawek, min. 2, 5, 10, 20, 30, 50 ml</t>
  </si>
  <si>
    <t>strzykawki montowane od czoła a nie od góry pompy</t>
  </si>
  <si>
    <t>ramię pompy niewychodzące poza gabaryt obudowy</t>
  </si>
  <si>
    <t>TAK/nie</t>
  </si>
  <si>
    <t>klawiatura numeryczna umożliwiająca szybkie i bezpieczne programowanie pompy</t>
  </si>
  <si>
    <t>szybkość dozowania w zakresie, min. 0,1÷2000 ml/h</t>
  </si>
  <si>
    <t>programowanie parametrów infuzji w jednostkach, min.:
· ml,
· ng, μg, mg,
· μEq, mEq, Eq,
· mIU, IU, kIU,
· mIE, IE, kIE,
· cal, kcal, J, kJ,
· jednostki molowe,
z uwzględnieniem wagi pacjenta lub nie,
z uwzględnieniem powierzchni pacjenta lub nie,
na min, godz. dobę</t>
  </si>
  <si>
    <t>wymagane tryby dozowania, min.:
· infuzja ciągła,
· infuzja bolusowa (z przerwą),
· infuzja profilowa (min. 12 faz infuzji),
· infuzja narastanie/ciągła/opadanie,</t>
  </si>
  <si>
    <t>dokładność infuzji, min. 2%</t>
  </si>
  <si>
    <t>programowanie parametrów podaży Bolus-a i dawki indukcyjnej, min.:
· objętość / dawka,
· czas lub szybkość podaży,</t>
  </si>
  <si>
    <t>automatyczne zmniejszenie szybkości podaży bolusa, w celu uniknięcia przerwania infuzji na skutek alarmu okluzji</t>
  </si>
  <si>
    <t>biblioteka leków–możliwość zapisania w pompie procedur dozowania leków, każda procedura złożona co najmniej z:
· nazwy leku,
· min. 5 koncentracji leku,
· szybkości dozowania (dawkowanie),
· całkowitej objętości (dawki) infuzji,
· parametrów bolusa, oraz dawki indukcyjnej,
· limitów dla wymienionych parametrów infuzji:
o miękkich, ostrzegających o przekroczeniu zalecanych wartości parametrów, 
o twardych – blokujących możliwość wprowadzenia wartości z poza ich zakresu
· notatki doradczej możliwej do odczytania przed rozpoczęciem infuzji.
Podział biblioteki na osobne grupy dedykowane poszczególnym oddziałom szpitalnym, do, min. 40 oddziałów. Wybór oddziału dostępny w pompie.
Podział biblioteki dedykowanej oddziałom na, min. 40 kategorii lekowych.
Pojemność biblioteki, min. 5000 procedur dozowania leków.</t>
  </si>
  <si>
    <t>dostępność polskojęzycznego oprogramowania komputerowego do tworzenia i przesyłania do pompy biblioteki leków</t>
  </si>
  <si>
    <t>czytelny, kolorowy wyświetlacz z możliwością wyświetlenia następujących informacji jednocześnie, min.: 
· nazwa leku,
· koncentracja leku,
· prędkość infuzji,
· podana dawka,
· stan naładowania akumulatora,
· aktualne ciśnienie w drenie, w formie graficznej,</t>
  </si>
  <si>
    <t>ekran dotykowy, przyspieszający wybór funkcji pompy</t>
  </si>
  <si>
    <t>5/0</t>
  </si>
  <si>
    <t>napisy na wyświetlaczu w języku polskim</t>
  </si>
  <si>
    <t>regulowane progi ciśnienia okluzji, min. 12 poziomów</t>
  </si>
  <si>
    <t>zmiana progu ciśnienia okluzji bez przerywania infuzji</t>
  </si>
  <si>
    <t>automatyczna redukcja bolusa okluzyjnego</t>
  </si>
  <si>
    <t>priorytetowy system alarmów, zapewniający zróżnicowany sygnał dźwiękowy i świetlny, zależnie od stopnia zagrożenia</t>
  </si>
  <si>
    <t>możliwość instalacji pompy w stacji dokującej:
· zatrzaskowe mocowanie z automatyczną blokadą, bez konieczności przykręcania,
· alarm nieprawidłowego mocowania pomp w stacji,
· pompy mocowane niezależnie, jedna nad drugą, 
· automatyczne przyłączenie zasilania ze stacji dokującej,
· automatyczne przyłączenie portu komunikacyjnego ze stacji dokującej,
· świetlna sygnalizacja stanu pomp; infuzja, alarm,</t>
  </si>
  <si>
    <t>mocowanie pojedynczej pompy do statywów lub pionowych kolumn niewymagające dołączenia jakichkolwiek części, w szczególności uchwytu mocującego, po bezpośrednim wyjęciu pompy z stacji dokującej</t>
  </si>
  <si>
    <t>mocowanie pomp w stacji dokującej niewymagające odłączenia jakichkolwiek części, w szczególności uchwytu mocującego, po bezpośrednim zdjęciu pompy ze statywu</t>
  </si>
  <si>
    <t>uchwyt do przenoszenia pompy na stałe związany z pompą, niewymagający odłączania przy mocowaniu pomp w stacjach dokujących</t>
  </si>
  <si>
    <t>możliwość komunikacji pomp umieszczonych w stacjach dokujących poprzez sieć LAN z oprogramowaniem zewnętrznym, służącym do:
· podglądu przebiegu infuzji dla każdej pompy w formie danych oraz graficznego wykresu (trendu),
· podglądu parametrów infuzji dla każdej pompy,
· prezentacji alarmów w pompach oraz wyświetlania ich przyczyny,
· prezentacji przewidywanego czasu spodziewanej obsługi pompy,
· graficznej prezentacji rozmieszczenia łóżek na oddziale oraz statusu infuzji,
· archiwizacji informacji o przeprowadzonych infuzjach,
· połączenia z szpitalnymi bazami danych w standardzie HL7,
· wpisywania do pomp w sposób automatyczny konfiguracji oraz biblioteki leków,
Dostępność sieciowego, polskojęzycznego oprogramowania do monitorowania infuzji zgodnie z powyższymi wymaganiami</t>
  </si>
  <si>
    <t>historia infuzji – możliwość zapamiętania, min. 2000 zdarzeń oznaczonych datą i godziną zdarzenia</t>
  </si>
  <si>
    <t>klasa ochrony II, typ CF, odporność na defibrylację, ochrona obudowy IP22</t>
  </si>
  <si>
    <t>zasilanie pomp mocowanych poza stacją dokującą bezpośrednio z sieci energetycznej – niedopuszczalny jest zasilacz zewnętrzny</t>
  </si>
  <si>
    <t>czas pracy z akumulatora, min. 30 h przy infuzji 5ml/h</t>
  </si>
  <si>
    <t>czas ładowania akumulatora do 100% po pełnym rozładowaniu – poniżej 5 h</t>
  </si>
  <si>
    <t>waga do 2,5 kg</t>
  </si>
  <si>
    <t xml:space="preserve">w okresie udzielonej gwarancji bezpłatne, bez konieczności wzywania przez Zamawiającego, przeglądy okresowe (obejmujące bezpłatny dojazd i robociznę), min. 1 na rok (tj. pierwszy przegląd przed upływem 365 dni liczonych od daty podpisania protokołu) lub inaczej ale zgodnie z zaleceniami producenta - w przypadku przeglądów zgodnie z zaleceniami producenta należy dostarczyć w dniu podpisania protokołu odbioru końcowego pismo z zaleceniami producenta w tym zakresie (potwierdzone za zgodność z oryginałem). W okresie udzielonej gwarancji po stronie Wykonawcy leży zapewnienie terminowego wykonania kolejnego przeglądu - przed upływem daty ważności ostatniego wykonanego przez Niego przeglądu </t>
  </si>
  <si>
    <t>2. Pompa infuzyjna objętościowa - 5 sztuk</t>
  </si>
  <si>
    <t>możliwość stosowania drenów do podaży:
- leków standardowych, płynów infuzyjnych i żywienia pozajelitowego,
- leków światłoczułych,
- krwi i preparatów krwiopochodnych,
- cytostatyków (zestawy nie zawierające DEHP oraz latexu)</t>
  </si>
  <si>
    <t>klawiatura numeryczna do wprowadzania wartości parametrów infuzji</t>
  </si>
  <si>
    <t xml:space="preserve">mechanizm zabezpieczający przed swobodnym przepływem grawitacyjnym składający się z dwóch elementów – jeden w pompie i jeden na drenie </t>
  </si>
  <si>
    <t>możliwość odłączania detektora kropli</t>
  </si>
  <si>
    <t>możliwość wykrywania powietrza w drenie</t>
  </si>
  <si>
    <t>zakres szybkości dozowania, min. 0,1÷1200 ml/h</t>
  </si>
  <si>
    <t>programowanie parametrów infuzji w jednostkach, min.:
· ml,
· ng, μg, mg, g,
· μEq, mEq, Eq,
·  mlU, IU, kIU,
· mIE, IE, kIE,
· cal, kcal,
· J, kJ,
· jednostki molowe,
na kg, m2 wagi ciała lub nie,
na min, godz. dobę</t>
  </si>
  <si>
    <t>wymagane tryby dozowania, min.:
· infuzja ciągła,
· infuzja bolusowa (z przerwą),
· infuzja profilowa (min 12 faz infuzji),
· infuzja narastanie/ciągła/opadanie,</t>
  </si>
  <si>
    <t>dokładność infuzji, min. 5%</t>
  </si>
  <si>
    <t>programowanie parametrów podaży Bolus-a oraz dawki indukcyjnej, min.:
· objętość/dawka
· czas lub szybkość podaży</t>
  </si>
  <si>
    <t>biblioteka leków–możliwość zapisania w pompie procedur dozowania leków złożonych z, min.:
· nazwy leku,
· min. 5 koncentracji leku,
· szybkości dozowania (dawkowania),
· całkowitej objętości (dawki) infuzji,
· parametrów bolusa oraz dawki indukcyjnej,
· limitów dla wszystkich wymienionych parametrów infuzji:
o miękkich, ostrzegających o przekroczeniu zalecanych wartości parametrów, 
o twardych – blokujących możliwość wprowadzenia wartości z poza ich zakresu.
· notatki doradczej możliwej do odczytania przed rozpoczęciem infuzji.
Podział biblioteki na osobne grupy dedykowane poszczególnym oddziałom szpitalnym, do, min. 40 oddziałów. Wybór oddziału dostępny w pompie.
Podział biblioteki dedykowanej oddziałom na, min. 40 kategorii działania leków.
Pojemność biblioteki, min. 5000 procedur dozowania leków.</t>
  </si>
  <si>
    <t>możliwość instalacji pompy w stacji dokującej:
· zatrzaskowe mocowanie z automatyczną blokadą, bez konieczności przykręcania,
· alarm nieprawidłowego mocowania,
· pompy mocowane niezależnie, jedna nad drugą, 
· automatyczne przyłączenie zasilania ze stacji dokującej,
· automatyczne przyłączenie portu komunikacyjnego ze stacji dokującej,
· świetlna sygnalizacja stanu pomp; infuzja, alarm,</t>
  </si>
  <si>
    <t xml:space="preserve">mocowanie pojedynczej pompy do statywów, pionowych kolumn lub stacji dokujących nie wymaga odłączania lub dołączania jakichkolwiek części, w szczególności uchwytu mocującego </t>
  </si>
  <si>
    <t>możliwość komunikacji pomp umieszczonych w stacjach dokujących poprzez sieć LAN z oprogramowaniem zewnętrznym, służącym do:
· podglądu przebiegu infuzji dla każdej pompy w formie danych oraz graficznego wykresu (trendu),
· podglądu parametrów infuzji dla każdej pompy,
· prezentacji alarmów w pompach oraz wyświetlania ich przyczyn,
· prezentacji przewidywanego czasu do spodziewanej obsługi pompy,
· graficznej prezentacji rozmieszczenia łóżek na oddziale oraz statusu infuzji,
· archiwizacji informacji o przeprowadzonych infuzjach,
· połączenia ze szpitalnymi bazami danych w standardzie HL7,
· wpisywania do pomp w sposób automatyczny konfiguracji oraz biblioteki leków.
Dostępność sieciowego, polskojęzycznego oprogramowania do monitorowania infuzji zgodnie z powyższymi wymaganiami</t>
  </si>
  <si>
    <t>czas pracy z akumulatora, min. 15 h przy infuzji 25 ml/h</t>
  </si>
  <si>
    <t>3. Pompa infuzyjna strzykawkowa z funkcją TCI/TIVA - 2 sztuki</t>
  </si>
  <si>
    <t>pompa posiadająca funkcję TCI/TIVA</t>
  </si>
  <si>
    <t>CPV: 33186200-9</t>
  </si>
  <si>
    <t xml:space="preserve">urządzenie do ogrzewania, min. płynów infuzyjnych, płynów irygacyjnych, środków kontrastowych, płynów do dializy otrzewnowej, strzykawek </t>
  </si>
  <si>
    <t>pojemność, min. 12 butelek o pojemności 1000 [ml]</t>
  </si>
  <si>
    <t>zakres regulacji temperatury, min. 25÷40°C</t>
  </si>
  <si>
    <t>wymiary całkowite, max.: szer. x gł. x wys. 350 x 650 x 400 [mm]</t>
  </si>
  <si>
    <t>waga, max. 20 [kg]</t>
  </si>
  <si>
    <t>przezroczysta pokrywa z mechanizmem automatycznego domykania</t>
  </si>
  <si>
    <t>elektroniczne i mechaniczne czujniki bezpieczeństwa zapobiegające przegrzaniu</t>
  </si>
  <si>
    <t>alarm optyczny i akustyczny, w przypadku niedomknięcia pokrywy</t>
  </si>
  <si>
    <t>zasilanie: 230 V AC (±6%), 50Hz</t>
  </si>
  <si>
    <t>PAKIET XIII - Jednojamowy stymulator zewnętrzny serca - 1 sztuka</t>
  </si>
  <si>
    <t xml:space="preserve">CPV: 33158210-7  </t>
  </si>
  <si>
    <t>produkt fabrycznie nowy, rok produkcji, min. 2024</t>
  </si>
  <si>
    <t>tryby stymulacji, min. AAI, AOO, VVI, VOO</t>
  </si>
  <si>
    <t>podstawowa częstość stymulacji, min. 30-200 [1/min.]</t>
  </si>
  <si>
    <t>szybka stymulacja przedsionków, min. 80-800 [1/min.]</t>
  </si>
  <si>
    <t xml:space="preserve">amplituda impulsu, min. 0,1-25 [mA] </t>
  </si>
  <si>
    <t xml:space="preserve">szerokość impulsu, min. 1,5 [ms] </t>
  </si>
  <si>
    <t xml:space="preserve">czułość, min. 0,4-20 [mV] </t>
  </si>
  <si>
    <t>waga stymulatora, max. 500 [g]</t>
  </si>
  <si>
    <t>stymulator wyposażony w wyświetlacz ciekłokrystaliczny</t>
  </si>
  <si>
    <t>wyświetlacz ciekłokrystaliczny wyświetlający, min. ilość uderzeń serca na minutę, amplitudę impulsów, czułość</t>
  </si>
  <si>
    <t>okres gwarancji od daty podpisania protokołu odbioru, min. 36 [mies.]</t>
  </si>
  <si>
    <t>CPV: 33155000-1</t>
  </si>
  <si>
    <t>produkt fabrycznie nowy, nie powystawowy, rok produkcji - 2023</t>
  </si>
  <si>
    <t>aparat zapewniający automatyczną kontrolę sekwencyjnego, gradientowego i obwodowego ucisku na kończyny dolne</t>
  </si>
  <si>
    <t>sekwencyjny, obwodowy ucisk na podudzie i udo z zachowaniem predefiniowanego, automatycznego gradientu ciśnień: dolna część podudzia – 45 [mmHg]; łydka – 40 [mmHg]; udo – 30 [mmHg]. Czas trwania cyklu kompresji – 11 [s]</t>
  </si>
  <si>
    <t>czas trwania przerw pomiędzy kompresjami regulowany automatycznie za pomocą sytemu wykrywającego ponowne wypełnienie naczyń, umożliwiającego dostosowanie częstotliwości kompresji do fizjologii pacjenta, automatyczna rekalkulacja czasu trwania przerw – co 30 [min.]</t>
  </si>
  <si>
    <t>mankiety uciskowe udowe dostępne w rozmiarach: bardzo małe, małe, średnie, duże</t>
  </si>
  <si>
    <t>mankiety uciskowe goleniowe dostępne w rozmiarach: małe, średnie, duże</t>
  </si>
  <si>
    <t>mankiety uciskowe stopowe dostępne w rozmiarach: zwykłe, duże</t>
  </si>
  <si>
    <t>aparat wyposażony w kolorowy ekran LCD o przekątnej, min. 3 [cale]</t>
  </si>
  <si>
    <t>aparat wyposażony w regulowany uchwyt mocujący do łóżka</t>
  </si>
  <si>
    <t>wymiary urządzenia: wysokość x szerokość x głębokość, max. 200 x 200 x 200 [mm]</t>
  </si>
  <si>
    <t>waga urządzenia, max. 2,5 [kg]</t>
  </si>
  <si>
    <t>parametry zasilania: 100-240 [V], 50-60 [Hz]</t>
  </si>
  <si>
    <t>bateria – akumulator litowo-jonowy, czas działania 6-8 [h]</t>
  </si>
  <si>
    <t>instrukcja obsługi do każdego oferowanego egzemplarza w języku polskim oraz dodatkowa instrukcja obsługi (obowiązkowo wersja elektroniczna) dla Działu Inżynierii Klinicznej - przy dostawie</t>
  </si>
  <si>
    <t>CPV: 38900000-4</t>
  </si>
  <si>
    <t>produkt fabrycznie nowy, rok produkcji - 2024</t>
  </si>
  <si>
    <t>urządzenie do przeprowadzania reakcji łańcuchowej polimerazy (PCR)</t>
  </si>
  <si>
    <t>urządzenie wyposażone w blok o pojemność: 2x48x0,2 [ml] probówki lub 2  x płytka 48-dołkowa</t>
  </si>
  <si>
    <t>dołki dostosowane do pracy z próbkami (cieczami) o objętości w zakresie co najmniej  1-50 [µl]</t>
  </si>
  <si>
    <t>możliwość samodzielnej wymiany bloków przez użytkownika bez użycia narzędzi</t>
  </si>
  <si>
    <t>średnia szybkość zmiany temperatury, min. 3 [°C/s]</t>
  </si>
  <si>
    <t>rodzaj bloku - stały</t>
  </si>
  <si>
    <t>waga, max. 14 [kg]</t>
  </si>
  <si>
    <t>wymiary, max. (szer. x gł. x wys.)  300x500x260 [mm]</t>
  </si>
  <si>
    <t>pamięć wewnętrzna, min. 4,5 [GB]</t>
  </si>
  <si>
    <t>poziom hałasu, max. 90 [dB]</t>
  </si>
  <si>
    <t>automatyczna pokrywa</t>
  </si>
  <si>
    <t>sterowanie urządzeniem przy pomocy kolorowego, dotykowego ekranu/wyświetlacza LCD, min. 8 [cali]</t>
  </si>
  <si>
    <t>możliwości programowania, min. graficzny blokowy oraz automatyczny</t>
  </si>
  <si>
    <t>zabezpieczenia min.: ochrona przed hałasem oraz tryb bezpieczny</t>
  </si>
  <si>
    <t>raportowanie, min.: możliwość eksportu raportów z pracy urządzenia oraz systemowych</t>
  </si>
  <si>
    <t>tryb kontroli temperatury, min. obliczeniowy oraz blokowy</t>
  </si>
  <si>
    <t>wewnętrzny system operacyjny - Linux lub równoważny</t>
  </si>
  <si>
    <t>komunikacja, min.: Wifi, BR.io, USB A 2.O, Ethernet</t>
  </si>
  <si>
    <t>grzanie pokrywy w zakresie temperatur min. 3-110 [°C]</t>
  </si>
  <si>
    <t>zakres temperatur bloku, min.: 4-100 [°C]</t>
  </si>
  <si>
    <t>dokładność temperaturowa przy 90 [°C], max. +/- 0.2 [°C]</t>
  </si>
  <si>
    <t>jednorodność temepraturowa dołek do dołka w ciągu 10 [s] od osiągnięcia 90 [°C], max. +/- 0.4 [°C]</t>
  </si>
  <si>
    <t>zakres temperatur gradientu, min. 30-100 [°C]</t>
  </si>
  <si>
    <t>programowalny zakres gradientu 8 rzędów, min.  1–24 [°C]</t>
  </si>
  <si>
    <t xml:space="preserve">metoda grzania i chłodzenia - moduł w technologii Peltier </t>
  </si>
  <si>
    <t>atesty elektryczne, min. IEC, CE</t>
  </si>
  <si>
    <t>zasilanie - 100–240 [V], 50/60 [Hz]</t>
  </si>
  <si>
    <t>zasilanie, max. 850 [w]</t>
  </si>
  <si>
    <t>możliwość ustawiania i wgrywania indywidualnych protokołów dostosowanych do konkretnych odczynników/substancji biorących udział w reakcjach, a także możliwość edytowania tych protokołów</t>
  </si>
  <si>
    <t>możliwość zdalnego serwisowania aparatu</t>
  </si>
  <si>
    <t>instrukcja obsługi do oferowanego urządzenia w języku polskim oraz dodatkowa instrukcja obsługi (obowiązkowo wersja elektroniczna) dla Działu Inżynierii Klinicznej - przy dostawie</t>
  </si>
  <si>
    <t>w ramach oferty Wykonawca zobowiązany jest po dokonanej instalacji do niezwłocznego odebrania wszelkich opakowań po zainstalowanym sprzęcie oraz ich utylizacji we własnym zakresie i na własny koszt</t>
  </si>
  <si>
    <t>wszelkie czynności związane z dostarczeniem, wniesieniem, montażem, uruchomieniem oraz możliwymi z tym czynnościami leżą po stronie Wykonawcy</t>
  </si>
  <si>
    <t>CPV: 33158400-6</t>
  </si>
  <si>
    <t>urządzenie do terapii aktywnej, pasywnej i wspomagającej kończyn górnych i dolnych dla pacjentów leżących</t>
  </si>
  <si>
    <t>pedały pod stopy pokryte tworzywem sztucznym z systemem szybkiej zmiany</t>
  </si>
  <si>
    <t>prowadnice pod nogi pokryte tworzywem sztucznym z łatwymi do dezynfekcji taśmami do zapinania</t>
  </si>
  <si>
    <t>możliwość ustawienia kąta zgięcia stawu kolanowego za pomocą pokrętła</t>
  </si>
  <si>
    <t>uchwyty na dłonie pokryte tworzywem sztucznym, łatwym do dezynfekcji, z systemem szybkiej zmiany</t>
  </si>
  <si>
    <t>możliwośc szybkiego zapięcia stóp</t>
  </si>
  <si>
    <t>osłony przedramion pokryte tworzywem sztucznym z możłiwością dezynfekcji, w technologii szybkiej wymiany</t>
  </si>
  <si>
    <t>zdejmowana jednostka sterująca</t>
  </si>
  <si>
    <t>przekątna monitora, min. 7 [cali]</t>
  </si>
  <si>
    <t>stacja do odkładania monitora</t>
  </si>
  <si>
    <t>wymiary zewnętrzne urządzenia, min.  (dł. x szer. x wys.) 1510-1780 x 620-1000 x 1180-1660 [mm]</t>
  </si>
  <si>
    <t>waha urządzenia, max. 95 [kg]</t>
  </si>
  <si>
    <t>najniższy podjazd pod łóżko szpitalne, wykorzystująć rozstaw podstawy, max. 100 [mm]</t>
  </si>
  <si>
    <t>maksymalna dopuszczalna waga użytkownika, min. 135 [kg]</t>
  </si>
  <si>
    <t>ustawienia podzwozia z min. czteropunktową blokadą pod kątem</t>
  </si>
  <si>
    <t>rozkładanie podwozia-szyn za pomocą dźwigni umożliwiające szybkie i beznarzędziowe ustawienie urządzenia pod łózkiem pacjenta</t>
  </si>
  <si>
    <t>szyny o wymiarach; zewnętrzne max. 880 [mm], wewnętrzne max. 450 [mm]</t>
  </si>
  <si>
    <t>klasa ochronności, min II / typ BF</t>
  </si>
  <si>
    <t>półka do odkładdania prowadnic - uchwyt na podnóżki lub uchwyty</t>
  </si>
  <si>
    <t>pilot bezpieczeństwa dla pacjenta</t>
  </si>
  <si>
    <t>PAKIET XVII  - Cieplarka</t>
  </si>
  <si>
    <t>CPV: 33152000-0</t>
  </si>
  <si>
    <t>urządzenie laboratoryjne z wnętrzem wykonanym ze stali nierdzewnej</t>
  </si>
  <si>
    <t>zewnerzne drzwi - pełne, wewnerzne drzwi wykonane ze szkła</t>
  </si>
  <si>
    <t>wymuszony obieg powietrza</t>
  </si>
  <si>
    <t>pojemność netto, min. 120 [l]</t>
  </si>
  <si>
    <t>zakres temperatury, min. +8 [°C] do +60 [°C]</t>
  </si>
  <si>
    <t>jednorodność oraz stabilność temperatury wewnątrz urządzenia, max. +/- 0,5 [°C]</t>
  </si>
  <si>
    <t>wymiary zewnętrzne, max. (szer. x gł. x wys.) 550 x 600 x 900 [mm]</t>
  </si>
  <si>
    <t>wymiary wewnętrzne, min. (szer. x gł. x wys.) 450 x 390 x 700 [mm]</t>
  </si>
  <si>
    <t>waga, max. 60 [kg]</t>
  </si>
  <si>
    <t>pobór mocy, max. 130 [W]</t>
  </si>
  <si>
    <t>regulacja temperatury co max. 0,1 [°C] realizowana za pomocą streownika mikroprocesorowego z algorytmem adaptacyjnym, wyposażony w wyświetlacz graficzny</t>
  </si>
  <si>
    <t>interaktywny interfejs użytkownika wyposażony w komunikaty kontroli podzespołów systemowych tj. min. przepalenie bezpiecznika, awaria czujnika, awaria podzespołu</t>
  </si>
  <si>
    <t>wbudowany zegar czasu rzeczywistego umożliwiający start urządzenia z zaprorgamowanym opóźnieniem</t>
  </si>
  <si>
    <t>timer z funkcjami sygnalizacji lub wyłączenia urządzenia, zakres min. 0-31 [dni] z dokładnością do max. 1 [min]</t>
  </si>
  <si>
    <t>możliwość kontynuacji pracy urządzenia po powrocie zasilania lub przerwanie pracy w wyniku przekroczenia zadanego maksymalnego czasu przerwy lub maksymalnej odchyłki temperatury</t>
  </si>
  <si>
    <t>ręczna lub automatyczna regulacja prędkości obrotowej wentylatora</t>
  </si>
  <si>
    <t>możliwość wprowadzenia korekty temperatury przez użytkownika</t>
  </si>
  <si>
    <t>alarmy, min. otwartych drzwi, informacji o zaniku napięcia, uszkodzenia czujnika temperatury</t>
  </si>
  <si>
    <t>port komunikacyjny RS-232</t>
  </si>
  <si>
    <t>autotuning – automatyczne ciągłe dopasowywanie parametrów pracy w celu uzyskania najwyższej możliwej stabilności temperatury, niezależnie od ilości wsadu i temperatury zewnętrznej</t>
  </si>
  <si>
    <t>możliwość podglądu na wyświetlaczu urządzenia wykresu temperatury z ostatnich min. 24h pracy urządzenia</t>
  </si>
  <si>
    <t>wyświetlanie wartości: min, max, średniej globalnej lub z trwającego programu</t>
  </si>
  <si>
    <r>
      <t xml:space="preserve">urządzenie wyposażone w druciane półki ze stali nierdzewnej - </t>
    </r>
    <r>
      <rPr>
        <b/>
        <sz val="8"/>
        <rFont val="Verdana"/>
        <family val="2"/>
        <charset val="238"/>
      </rPr>
      <t>3 sztuki</t>
    </r>
  </si>
  <si>
    <t>CPV: 38000000-5</t>
  </si>
  <si>
    <t>Inkubator CO2</t>
  </si>
  <si>
    <t>urządzenie zapewniające sześciostronne ogrzewanie - elementy grzewcze znajdującę się w ścianach oraz na drzwiach</t>
  </si>
  <si>
    <t>wnętrze wykonane ze stali nierdzewnej z wygładzonymi szwami</t>
  </si>
  <si>
    <t>system recyrkulacji UV do cykli dekontaminacji</t>
  </si>
  <si>
    <t>port dostępu wbudowany w ścianę inkubatora w celu łatwego wyprowadzania czujników lub urządzeń przewodowych zainstalowanych wewnątrz</t>
  </si>
  <si>
    <t>port dostępu ogrzewany niezależnie, aby zapobiec tworzeniu się kondensatu</t>
  </si>
  <si>
    <t>system rejestrujący min.: temperaturę wewnętrzną, wilgotność i poziom CO2, a także stany otwarcia drzwi, lampy UV, wentylatora i błędów</t>
  </si>
  <si>
    <t>czujnik podczerwieni CO2, nie wrażliwy na zmiany temperatury i wilgotności</t>
  </si>
  <si>
    <t>przesyłanie danych Bluetooth do komputera</t>
  </si>
  <si>
    <t>pojemność, min. 45 [l]</t>
  </si>
  <si>
    <t>wymiary zewnętrzne, max. (dł. x gł. x wys.) 400 x 410 x 600 [mm]</t>
  </si>
  <si>
    <t>wymiary wewnętrzne, min. (dł. x gł. x wys.) 350 x 300 x 380 [mm]</t>
  </si>
  <si>
    <t>zakres ustawienia temperatury, min. +25 do +60 [°C]</t>
  </si>
  <si>
    <t>jednorodność temperatury, max. ±0,3 [°C]</t>
  </si>
  <si>
    <t>zakres CO2, min. 0-20 [%]</t>
  </si>
  <si>
    <t>dokładność CO2, max. ±0,1 [%]</t>
  </si>
  <si>
    <t>wilgotnośc względna, min. 90 [%]</t>
  </si>
  <si>
    <t>port dostępowy o średnicy min. 25 [mm]</t>
  </si>
  <si>
    <t>alarmy, min. przegrzania / za niskiej temperatury, wycieku CO2, utraty wilgotności, błędu lampy UV</t>
  </si>
  <si>
    <t>waga, max. 40 [kg]</t>
  </si>
  <si>
    <t>pobór mocy, max. 600 [W]</t>
  </si>
  <si>
    <r>
      <t xml:space="preserve">urządzenie wyposażone w półki - </t>
    </r>
    <r>
      <rPr>
        <b/>
        <sz val="8"/>
        <rFont val="Verdana"/>
        <family val="2"/>
        <charset val="238"/>
      </rPr>
      <t>3 sztuki</t>
    </r>
  </si>
  <si>
    <t>Komora do PCR</t>
  </si>
  <si>
    <t>komora nastołowa, zaprojektowana do czystej pracy z próbkami DNA</t>
  </si>
  <si>
    <t>bezozonowa dezynfekcja promieniami UV</t>
  </si>
  <si>
    <t xml:space="preserve">dłgość żywotności lampy, min. 9000 [h] </t>
  </si>
  <si>
    <t>automatyczne wyłączanie otwartej lampy UV, gdy okno frontowe jest uniesione</t>
  </si>
  <si>
    <t>wbudowana bakteriobójcza przepływowa lampa UV zapewniająca stałą dekontaminację wewnątrz komory w czasie pracy</t>
  </si>
  <si>
    <t>ściany wykonane ze stali nierdzewnej (tylna) oraz szkła (boczne i frontowe)</t>
  </si>
  <si>
    <t>poziom promieniowania UV, min. 18 [mW / cm2 / sek.</t>
  </si>
  <si>
    <t>cyfrowy timer ustawiania bezpośredniej ekspozycji UV, min. 1 [min] - 24 [h] (krok co max. 1 [min]) lub praca ciągła</t>
  </si>
  <si>
    <t>recyklulator UV, min. 30 [W] o skuteczności min. 99[%/h]</t>
  </si>
  <si>
    <t>lampa światła bialego TLD, min. 30 [W]</t>
  </si>
  <si>
    <t>grubość scian bocznych, min. 4 [mm]</t>
  </si>
  <si>
    <t>grubość osłony okna frontowego, min. 5 [mm]</t>
  </si>
  <si>
    <t>grubość górnej części okna frontowego, min. 8 [mm]</t>
  </si>
  <si>
    <t>półprzepuszczalność optyczna, min. 95 [%]</t>
  </si>
  <si>
    <t>wbudowane gniazdka elektryczen na max. 1000 [w] - min. 3 szt</t>
  </si>
  <si>
    <t>ochrona przed UV, skuteczność min. 95 [%] z filtrem UV</t>
  </si>
  <si>
    <t>platofrma robocza o wymiarach, min. 1200 x 500 [mm]</t>
  </si>
  <si>
    <t>wymiary komoray (dł. x gł. x wys.) max. 1300 x 600 x 600 [mm]</t>
  </si>
  <si>
    <t>zasilanie, max. 140 [W]</t>
  </si>
  <si>
    <t>waga brutto, max 70 [kg]</t>
  </si>
  <si>
    <t>oprogramowanie specjalistyczne działające w systemie operacyjnym z wykorzystaniem 
rozproszonej bazy SQL Server</t>
  </si>
  <si>
    <t>w okresie udzielonej gwarancji bezpłatne przeglądy okresowe, bez konieczności wzywania przez Zamawiającego (obejmujące bezpłatny dojazd, robociznę i części), min. 1 na rok (tj. pierwszy przegląd przed upływem 365 dni liczonych od daty podpisania protokołu) lub inaczej ale zgodnie z zaleceniami producenta. 
W okresie udzielonej gwarancji po stronie Wykonawcy leży zapewnienie terminowego wykonania kolejnego przeglądu - przed upływem daty ważności ostatniego wykonanego przez Niego przeglądu. 
Zalecenia producenta w zakresie przeglądów (potwierdzone za zgodność z oryginałem), należy dostarczyć Zamawiającemu (do Działu Inżynierii Klinicznej) do dnia podpisania protokołu odbioru końcowego</t>
  </si>
  <si>
    <t>w ramach oferty - dostarczone zostaną wszystkie inne, nie wymienione powyżej elementy/materiały/akcesoria - niezbędne do prawidłowego montażu przedmiotu zamówienia przez Wykonawcę - gwarantującego poprawność działania i estetyczne wykończenie/maskowanie mechanizmów i mocowań</t>
  </si>
  <si>
    <t>na minimum siedem dni przed planowanym terminem przystąpienia do prac montażowych, Wykonawca uzyska i przedstawi Zamawiającemu (do Działu Inwestycji i Utrzymania Ruchu) wymaganą pisemną akceptację gwaranta sufitu podwieszanego, tj. firmy SB Complex Sp. z o.o. sp.k., potwierdzającą uzgodnienie zakresu prac instalacyjnych/montażowych oferowanej tarczy ochronnej Pb montowanej sufitowo w Pracowni Elektrofizjologii O Kl. Ch. Wieńcowej i potwierdzenie, że instalacja przedmiotowej tarczy w uzgodnionym zakresie, nie narusza warunków gwarancji na sufit podwieszany udzielonej Zamawiającemu do dnia 06.08.2027 na podstawie umowy nr 476/2019 z dnia 03.04.2019 lub oświadczenie o przejęciu  gwarancji przez Wykonawcę na zakres ustalony z gwarantem sufitu na okres do dnia 06.08.2027</t>
  </si>
  <si>
    <t>w okresie udzielonej gwarancji bezpłatne przeglądy okresowe, bez konieczności wzywania przez Zamawiającego (obejmujące bezpłatny dojazd, robociznę i części), min. 1 na rok (tj. pierwszy przegląd przed upływem 365 dni liczonych od daty podpisania protokołu) lub inaczej ale zgodnie z zaleceniami producenta. 
W okresie udzielonej gwarancji po stronie Wykonawcy leży zapewnienie terminowego wykonania kolejnego przeglądu - przed upływem daty ważności ostatniego wykonanego przez Niego przeglądu. 
Zalecenia producenta w zakresie przeglądów (potwierdzone za zgodność z oryginałem), należy dostarczyć Zamawiającemu (do DziałInzynierii Klinicznej) do dnia podpisania protokołu odbioru końcowego</t>
  </si>
  <si>
    <t>TAK, podać nazwę podmiotu który wykona testy</t>
  </si>
  <si>
    <r>
      <rPr>
        <b/>
        <sz val="8"/>
        <rFont val="Verdana"/>
        <family val="2"/>
        <charset val="238"/>
      </rPr>
      <t>gwarancja</t>
    </r>
    <r>
      <rPr>
        <sz val="8"/>
        <rFont val="Verdana"/>
        <family val="2"/>
        <charset val="238"/>
      </rPr>
      <t xml:space="preserve"> na każdy zaoferowany monitor obrazowy, </t>
    </r>
    <r>
      <rPr>
        <b/>
        <sz val="8"/>
        <rFont val="Verdana"/>
        <family val="2"/>
        <charset val="238"/>
      </rPr>
      <t>minimum 60 miesięcy</t>
    </r>
    <r>
      <rPr>
        <sz val="8"/>
        <rFont val="Verdana"/>
        <family val="2"/>
        <charset val="238"/>
      </rPr>
      <t>, gwarancja producenta;
Zgłaszanie usterek do Wykonawcy, koszt transportu urządzeń do serwisu i z serwisu pokrywa Wykonawca. Czas reakcji serwisu max. 24 godziny, czas naprawy max 7 dni.
Wykonawca na czas naprawy w serwisie, przekraczający 7, udostępni sprzęt zastępczy o takich samych parametrach jak sprzęt naprawiany.
Naprawy gwarancyjne urzązeń muszą być realizowane w sposób nie powodujący utraty gwarancji producenta</t>
    </r>
  </si>
  <si>
    <r>
      <rPr>
        <b/>
        <sz val="8"/>
        <rFont val="Verdana"/>
        <family val="2"/>
        <charset val="238"/>
      </rPr>
      <t>gwarancja</t>
    </r>
    <r>
      <rPr>
        <sz val="8"/>
        <rFont val="Verdana"/>
        <family val="2"/>
        <charset val="238"/>
      </rPr>
      <t xml:space="preserve"> na każdy zaoferowany monitor dialogowy, </t>
    </r>
    <r>
      <rPr>
        <b/>
        <sz val="8"/>
        <rFont val="Verdana"/>
        <family val="2"/>
        <charset val="238"/>
      </rPr>
      <t>minimum 60 miesięcy</t>
    </r>
    <r>
      <rPr>
        <sz val="8"/>
        <rFont val="Verdana"/>
        <family val="2"/>
        <charset val="238"/>
      </rPr>
      <t>, gwarancja producenta;
Zgłaszanie usterek do Wykonawcy, koszt transportu urządzeń do serwisu i z serwisu pokrywa Wykonawca. Czas reakcji serwisu max. 24 godziny, czas naprawy max 7 dni.
Wykonawca na czas naprawy w serwisie, przekraczający 7, udostępni sprzęt zastępczy o takich samych parametrach jak sprzęt naprawiany.
Naprawy gwarancyjne urzązeń muszą być realizowane w sposób nie powodujący utraty gwarancji producenta</t>
    </r>
  </si>
  <si>
    <t>PAKIET XI - Pompy infuzyjne</t>
  </si>
  <si>
    <r>
      <t xml:space="preserve">paski mocujące do przedramion o ergonomicznym ukształtowaniu, 
wyścielane, o długości min. 250 [mm] </t>
    </r>
    <r>
      <rPr>
        <b/>
        <sz val="8"/>
        <rFont val="Verdana"/>
        <family val="2"/>
        <charset val="238"/>
      </rPr>
      <t>(2 szt.)</t>
    </r>
  </si>
  <si>
    <r>
      <t xml:space="preserve">mankiet na nadgarstek do mocowania ograniczonej funkcyjnie dłoni
 na uchwycie urządzenia, rozmiar L </t>
    </r>
    <r>
      <rPr>
        <b/>
        <sz val="8"/>
        <rFont val="Verdana"/>
        <family val="2"/>
        <charset val="238"/>
      </rPr>
      <t>(2 szt.)</t>
    </r>
  </si>
  <si>
    <r>
      <t>pas piersiowy przeznaczony do elektrod blaszkowych, 
wymiary 100 x 1350 [mm] (szer. x dł.) (+/-5 [mm])</t>
    </r>
    <r>
      <rPr>
        <b/>
        <sz val="8"/>
        <rFont val="Verdana"/>
        <family val="2"/>
        <charset val="238"/>
      </rPr>
      <t xml:space="preserve"> - 2 sztuki</t>
    </r>
  </si>
  <si>
    <t>regulowany automatycznie czas trwania przerw pomiędzy kompresjami 
dla uda i podudzia w zakresie: min. 20-60 [s]</t>
  </si>
  <si>
    <t xml:space="preserve">PAKIET XII - Urządzenie do ogrzewania płynów infuzyjnych - 1 sztuka </t>
  </si>
  <si>
    <t>PAKIET XIV - Aparat do masażu pneumatycznego kończyn z wyposażeniem  - 2 komplety</t>
  </si>
  <si>
    <t>regulowany aut. czas trwania przerw pomiędzy kompresjami dla stopy w zakresie: min. 30-60 [s]</t>
  </si>
  <si>
    <t>równomierny ucisk na stopę z predef. ciśnieniem 130 [mmHg]. Czas trwania cyklu kompresji – 5 [s]</t>
  </si>
  <si>
    <t>PAKIET XV - Termocykler - 2 sztuki</t>
  </si>
  <si>
    <t xml:space="preserve">PAKIET II - Dostawa aparatu EEG dla Oddziału Neurologicznego z Pododdziałem Udarowym - 1 sztuka </t>
  </si>
  <si>
    <t>PAKIET XVI  - Urządzenie do terapii ruchowej dla pacjentów leżących - 1 sztuka</t>
  </si>
  <si>
    <t>PAKIET XVIII  - Doposażnie laboratorium (Komora laminarna do PCR + inkubator CO2)</t>
  </si>
  <si>
    <t xml:space="preserve">PAKIET IX - Komputerowe stacje robocze do obrazowania medycznego - 12 zestawów          </t>
  </si>
  <si>
    <t>Stacje komputerowe - 12 zestawów</t>
  </si>
  <si>
    <t>Monitory opisowe - 24 sztuki</t>
  </si>
  <si>
    <t>Monitory dialogowe - 12 sztuk</t>
  </si>
  <si>
    <t>system operacyjny, w wersji dostosowanej wydajnością i funkcjonalnością do obsługi oferowanego tabletu</t>
  </si>
  <si>
    <t>współpraca oferownej głowicy i jej oprogramowania z systemem operacyjnym tabletu</t>
  </si>
  <si>
    <t>możliwość odczytania z Bios informacji o:
- modelu komputera, PN
- numerze seryjnym,
- AssetTag,
- MAC Adres karty sieciowej,
- wersji BIOS,
- zainstalowanym procesorze, jego taktowaniu i ilości rdzeni
- ilości pamięci RAM wraz z taktowaniem,
- stanie pracy wentylatora na procesorze,
- napędach lub dyskach podłączonych do portów M.2 oraz SATA (model dysku twardego i napędu optycznego).
Możliwość z poziomu Bios:
- wyłączania/włączania selektywnego (pojedynczo) portów USB zarówno z przodu jak i z tyłu obudowy
- wyłączenia kontrolera selektywnego (pojedynczego) portów SATA,
- konfiguracji kontrolera SATA umożliwiająca użycie zaawansowanych funkcji dysku w tym pracę z wiekszą prędkością,
- wyłączenia karty sieciowej, karty audio, portu szeregowego, wbudowanego głośnika, PXE
- ustawienia portów USB w jednym z dwóch trybów:
a) użytkownik może kopiować dane z urządzenia pamięci masowej podłączonego do pamięci USB na komputer ale nie może kopiować danych z komputera na urządzenia pamięci masowej podłączone do portu USB;
b) użytkownik nie może kopiować danych z urządzenia pamięci masowej podłączonego do portu USB na komputer oraz nie może kopiować danych z komputera na urządzenia pamięci masowej;
- ustawienia hasła: administratora, Power-On, HDD,
- wglądu w system zbierania logów (min. Informacja o update Bios, błędzie wentylatora na procesorze, wyczyszczeniu logów) z możliwością czyszczenia logów,
- alertowania zmiany konfiguracji sprzętowej komputera 
- wyboru trybu uruchomienia komputera po utracie zasilania (włącz, wyłącz, poprzedni stan)
- ustawienia trybu wyłączenia komputera w stan niskiego poboru energii,
- zdefiniowania trzech sekwencji bootujących (podstawowa, WOL, po awarii),
- załadowania optymalnych ustawień Bios,
- obsługa Bios za pomocą klawiatury i myszy bez uruchamiania systemu operacyjnego z dysku twardego komputera lub innych, podłączonych do niego, urządzeń zewnętrznych</t>
  </si>
  <si>
    <t>dysk twardy: min. 1 TB SSD, zawierający partycję RECOVERY umożliwiającą odtworzenie systemu operacyjnego fabrycznie zainstalowanego na komputerze po awarii. Możliwość zamontowania w obudowie drugiego dysku twardego</t>
  </si>
  <si>
    <t>klawiatura, mysz: klawiatura pełnowymiarowa z blokiem klawiszy numerycznych, układ typu QWERTY US, podłączana do portu USB. Mysz optyczna o rozdzielczości min. 400 dpi z kółkiem pełniącym rolę trzeciego przycisku, podłączana do portu USB</t>
  </si>
  <si>
    <t>spełnia wymagania normy IEC 60601-1-12 lub równoważnej</t>
  </si>
  <si>
    <t>zintegrowany system diagnostyczny: wizualny system diagnostyczny producenta działający nawet w przypadku uszkodzenia dysku twardego z systemem operacyjnym komputera umożliwiający na wykonanie diagnostyki następujących podzespołów:
• wykonanie testu pamięci RAM 
• test dysku twardego
• test monitora 
• test magistrali PCI-e
• test portów USB
• test płyty głównej
Wizualna lub dźwiękowa sygnalizacja w przypadku błędów któregokolwiek z powyższych podzespołów komputera.
Ponadto system powinien umożliwiać identyfikację testowanej jednostki i jej komponentów w następującym zakresie:
• PC: Producent, model
• BIOS: Wersja oraz data wydania Bios
• Procesor : Nazwa, taktowanie
• Pamięć RAM : Ilość zainstalowanej pamięci RAM, producent oraz numer seryjny poszczególnych kości pamięci
• Dysk twardy: model, numer seryjny, wersja firmware, pojemność, temperatura pracy
• Monitor: producent, model, rozdzielczość.
System diagnostyczny działający nawet w przypadku uszkodzenia dysku twardego z systemem operacyjnym komputera</t>
  </si>
  <si>
    <t>funkcje bezpieczeństwa: obudowa musi posiadać slot bezpieczeństwa typu Kensington Microsaver Cable lub równoważny, umożliwiający montaż zabezpieczenia fizycznego w postaci linki metalowej zabezpieczającej również przed otwarciem obudowy. Dedykowane oczko na kłódkę umożliwiającą zastosowanie zabezpieczenia fizycznego przed otwarciem obudowy lub inne równoważne rozwiązanie. Moduł zabezpieczający Trusted Platform Module w standardzie min.TPM 2.0 lub równoważny</t>
  </si>
  <si>
    <t>ma posiadać certyfikaty i spełniać standardy, min.: CE/UKCA EN60601-1 lub równoważny, ANSI/AAMI ES60601-1 lub równoważny, IEC 60601-1 lub równoważny, RoHS lub równoważny, WEEE lub równoważny</t>
  </si>
  <si>
    <t>ma posiadać certyfikaty i spełniać standardy, min.: TUV-S lub równoważny, ISO 9241-307 lub równoważny, TCO Certified Displays 8 lub równoważny, TCO Certified Edge Displays lub równoważny</t>
  </si>
  <si>
    <r>
      <t xml:space="preserve">okres gwarancji od daty podpisania protokołu odbioru, na wszystkie elementy aparatu (w szczególności na: tablet i głowicę), min. </t>
    </r>
    <r>
      <rPr>
        <b/>
        <sz val="8"/>
        <rFont val="Verdana"/>
        <family val="2"/>
        <charset val="238"/>
      </rPr>
      <t>36 [mies.]</t>
    </r>
  </si>
  <si>
    <t>dostępna bezpłatnie specjalistyczna aplikacja do pobrania z powszechnie dostepnych platform dystrybucji cyfrowej z aplikacjami</t>
  </si>
  <si>
    <r>
      <t xml:space="preserve">bezprzewodowa sonda USG z wbudowanym beamformerem - </t>
    </r>
    <r>
      <rPr>
        <b/>
        <sz val="7.5"/>
        <color theme="1"/>
        <rFont val="Verdana"/>
        <family val="2"/>
        <charset val="238"/>
      </rPr>
      <t>1 sztuka</t>
    </r>
    <r>
      <rPr>
        <sz val="7.5"/>
        <color theme="1"/>
        <rFont val="Verdana"/>
        <family val="2"/>
        <charset val="238"/>
      </rPr>
      <t>, 
o parametrach jak poniżej (pkt. 12-30):</t>
    </r>
  </si>
  <si>
    <t>akcesoria dołączone do każdego monitora, min.: 1 x kabel DisplayPort (1,8 m), 1 x kabel zasilający (1,8 m), 1 x kabel USB-A-USB-B (1,8 m), 1 x kabel HDMI (1,8 m), instrukcja obsługi do monitora</t>
  </si>
  <si>
    <t>CPV: 33162000-3</t>
  </si>
  <si>
    <t>PAKIET VII -  Głowica sektorowa do aparatu S60 posiadanego przez Zamawiającego - 1 sztuka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</si>
</sst>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 zł&quot;_-;\-* #,##0.00&quot; zł&quot;_-;_-* \-??&quot; zł&quot;_-;_-@_-"/>
    <numFmt numFmtId="165" formatCode="#,##0.00\ _z_ł"/>
  </numFmts>
  <fonts count="27">
    <font>
      <sz val="11"/>
      <color theme="1"/>
      <name val="Arimo"/>
      <family val="2"/>
      <charset val="238"/>
    </font>
    <font>
      <sz val="10"/>
      <name val="Arial CE"/>
      <family val="2"/>
      <charset val="238"/>
    </font>
    <font>
      <sz val="10"/>
      <name val="Arial"/>
      <family val="2"/>
      <charset val="238"/>
    </font>
    <font>
      <b/>
      <sz val="10"/>
      <name val="Verdana"/>
      <family val="2"/>
      <charset val="238"/>
    </font>
    <font>
      <b/>
      <sz val="8"/>
      <name val="Verdana"/>
      <family val="2"/>
      <charset val="238"/>
    </font>
    <font>
      <sz val="8"/>
      <name val="Verdana"/>
      <family val="2"/>
      <charset val="238"/>
    </font>
    <font>
      <sz val="11"/>
      <color indexed="8"/>
      <name val="Czcionka tekstu podstawowego"/>
      <family val="2"/>
      <charset val="238"/>
    </font>
    <font>
      <sz val="8"/>
      <color indexed="8"/>
      <name val="Verdana"/>
      <family val="2"/>
      <charset val="238"/>
    </font>
    <font>
      <b/>
      <sz val="9"/>
      <name val="Verdana"/>
      <family val="2"/>
      <charset val="238"/>
    </font>
    <font>
      <sz val="10"/>
      <name val="Arial CE"/>
      <charset val="238"/>
    </font>
    <font>
      <sz val="10"/>
      <color theme="1"/>
      <name val="Arial"/>
      <family val="2"/>
    </font>
    <font>
      <b/>
      <sz val="7"/>
      <name val="Verdana"/>
      <family val="2"/>
      <charset val="238"/>
    </font>
    <font>
      <sz val="7"/>
      <name val="Verdana"/>
      <family val="2"/>
      <charset val="238"/>
    </font>
    <font>
      <sz val="8"/>
      <color theme="1"/>
      <name val="Verdana"/>
      <family val="2"/>
      <charset val="238"/>
    </font>
    <font>
      <sz val="8"/>
      <color rgb="FF000000"/>
      <name val="Verdana"/>
      <family val="2"/>
      <charset val="238"/>
    </font>
    <font>
      <sz val="8"/>
      <color rgb="FFFF0000"/>
      <name val="Verdana"/>
      <family val="2"/>
      <charset val="238"/>
    </font>
    <font>
      <b/>
      <sz val="8"/>
      <color theme="1"/>
      <name val="Verdana"/>
      <family val="2"/>
      <charset val="238"/>
    </font>
    <font>
      <b/>
      <sz val="8"/>
      <color rgb="FF000000"/>
      <name val="Verdana"/>
      <family val="2"/>
      <charset val="238"/>
    </font>
    <font>
      <sz val="7"/>
      <color theme="1"/>
      <name val="Verdana"/>
      <family val="2"/>
      <charset val="238"/>
    </font>
    <font>
      <sz val="6"/>
      <name val="Verdana"/>
      <family val="2"/>
      <charset val="238"/>
    </font>
    <font>
      <sz val="11"/>
      <name val="Arimo"/>
      <family val="2"/>
      <charset val="238"/>
    </font>
    <font>
      <b/>
      <sz val="8"/>
      <name val="Arial"/>
      <family val="2"/>
      <charset val="238"/>
    </font>
    <font>
      <b/>
      <sz val="8"/>
      <color indexed="8"/>
      <name val="Verdana"/>
      <family val="2"/>
      <charset val="238"/>
    </font>
    <font>
      <sz val="7.5"/>
      <color theme="1"/>
      <name val="Verdana"/>
      <family val="2"/>
      <charset val="238"/>
    </font>
    <font>
      <b/>
      <sz val="7.5"/>
      <color theme="1"/>
      <name val="Verdana"/>
      <family val="2"/>
      <charset val="238"/>
    </font>
    <font>
      <b/>
      <sz val="8"/>
      <color rgb="FF262121"/>
      <name val="Verdana"/>
      <family val="2"/>
      <charset val="238"/>
    </font>
    <font>
      <b/>
      <sz val="8"/>
      <color rgb="FFFF0000"/>
      <name val="Verdana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0" tint="-0.14999847407452621"/>
        <bgColor indexed="34"/>
      </patternFill>
    </fill>
  </fills>
  <borders count="100">
    <border>
      <left/>
      <right/>
      <top/>
      <bottom/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/>
      <bottom style="thin">
        <color theme="0" tint="-0.14996795556505021"/>
      </bottom>
      <diagonal/>
    </border>
    <border>
      <left style="thin">
        <color indexed="8"/>
      </left>
      <right style="thin">
        <color indexed="8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8"/>
      </left>
      <right style="thin">
        <color indexed="8"/>
      </right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8"/>
      </left>
      <right style="thin">
        <color indexed="8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hair">
        <color theme="4"/>
      </top>
      <bottom style="hair">
        <color theme="4"/>
      </bottom>
      <diagonal/>
    </border>
    <border>
      <left style="thin">
        <color indexed="8"/>
      </left>
      <right style="thin">
        <color indexed="8"/>
      </right>
      <top style="hair">
        <color theme="4"/>
      </top>
      <bottom style="hair">
        <color theme="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theme="0" tint="-0.14996795556505021"/>
      </bottom>
      <diagonal/>
    </border>
    <border>
      <left style="medium">
        <color indexed="64"/>
      </left>
      <right style="thin">
        <color indexed="64"/>
      </right>
      <top style="thin">
        <color theme="0" tint="-0.14996795556505021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theme="0" tint="-0.14996795556505021"/>
      </top>
      <bottom style="double">
        <color indexed="64"/>
      </bottom>
      <diagonal/>
    </border>
    <border>
      <left style="medium">
        <color auto="1"/>
      </left>
      <right style="thin">
        <color auto="1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auto="1"/>
      </left>
      <right style="thin">
        <color auto="1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auto="1"/>
      </left>
      <right style="medium">
        <color auto="1"/>
      </right>
      <top style="thin">
        <color theme="0" tint="-0.14993743705557422"/>
      </top>
      <bottom style="thin">
        <color theme="0" tint="-0.14993743705557422"/>
      </bottom>
      <diagonal/>
    </border>
    <border>
      <left style="medium">
        <color auto="1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 style="medium">
        <color auto="1"/>
      </right>
      <top style="thin">
        <color theme="0" tint="-0.14993743705557422"/>
      </top>
      <bottom style="thin">
        <color theme="0" tint="-0.14993743705557422"/>
      </bottom>
      <diagonal/>
    </border>
    <border>
      <left style="medium">
        <color auto="1"/>
      </left>
      <right style="thin">
        <color auto="1"/>
      </right>
      <top style="thin">
        <color theme="0" tint="-0.14993743705557422"/>
      </top>
      <bottom/>
      <diagonal/>
    </border>
    <border>
      <left style="thin">
        <color auto="1"/>
      </left>
      <right style="thin">
        <color auto="1"/>
      </right>
      <top style="thin">
        <color theme="0" tint="-0.14993743705557422"/>
      </top>
      <bottom/>
      <diagonal/>
    </border>
    <border>
      <left style="thin">
        <color auto="1"/>
      </left>
      <right style="medium">
        <color auto="1"/>
      </right>
      <top style="thin">
        <color theme="0" tint="-0.14993743705557422"/>
      </top>
      <bottom/>
      <diagonal/>
    </border>
    <border>
      <left style="medium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hair">
        <color theme="4"/>
      </top>
      <bottom style="hair">
        <color theme="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theme="4"/>
      </bottom>
      <diagonal/>
    </border>
    <border>
      <left style="medium">
        <color indexed="64"/>
      </left>
      <right style="thin">
        <color indexed="8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8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thin">
        <color indexed="8"/>
      </right>
      <top style="thin">
        <color theme="0" tint="-0.14996795556505021"/>
      </top>
      <bottom/>
      <diagonal/>
    </border>
    <border>
      <left style="thin">
        <color indexed="8"/>
      </left>
      <right style="medium">
        <color indexed="64"/>
      </right>
      <top style="thin">
        <color theme="0" tint="-0.14996795556505021"/>
      </top>
      <bottom/>
      <diagonal/>
    </border>
    <border>
      <left style="medium">
        <color indexed="64"/>
      </left>
      <right/>
      <top style="double">
        <color indexed="8"/>
      </top>
      <bottom style="double">
        <color indexed="8"/>
      </bottom>
      <diagonal/>
    </border>
    <border>
      <left/>
      <right style="medium">
        <color indexed="64"/>
      </right>
      <top style="double">
        <color indexed="8"/>
      </top>
      <bottom style="double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theme="0" tint="-0.14996795556505021"/>
      </bottom>
      <diagonal/>
    </border>
    <border>
      <left style="thin">
        <color indexed="8"/>
      </left>
      <right style="medium">
        <color indexed="64"/>
      </right>
      <top/>
      <bottom style="thin">
        <color theme="0" tint="-0.14996795556505021"/>
      </bottom>
      <diagonal/>
    </border>
    <border>
      <left style="thin">
        <color indexed="8"/>
      </left>
      <right style="thin">
        <color indexed="8"/>
      </right>
      <top style="hair">
        <color theme="4"/>
      </top>
      <bottom style="double">
        <color indexed="64"/>
      </bottom>
      <diagonal/>
    </border>
    <border>
      <left style="medium">
        <color indexed="64"/>
      </left>
      <right style="thin">
        <color indexed="8"/>
      </right>
      <top style="double">
        <color indexed="8"/>
      </top>
      <bottom style="hair">
        <color theme="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hair">
        <color theme="4"/>
      </bottom>
      <diagonal/>
    </border>
    <border>
      <left style="thin">
        <color indexed="8"/>
      </left>
      <right style="medium">
        <color indexed="64"/>
      </right>
      <top style="double">
        <color indexed="8"/>
      </top>
      <bottom style="hair">
        <color theme="4"/>
      </bottom>
      <diagonal/>
    </border>
    <border>
      <left style="medium">
        <color indexed="64"/>
      </left>
      <right style="thin">
        <color indexed="8"/>
      </right>
      <top style="hair">
        <color theme="4"/>
      </top>
      <bottom style="hair">
        <color theme="4"/>
      </bottom>
      <diagonal/>
    </border>
    <border>
      <left style="thin">
        <color indexed="8"/>
      </left>
      <right style="medium">
        <color indexed="64"/>
      </right>
      <top style="hair">
        <color theme="4"/>
      </top>
      <bottom style="hair">
        <color theme="4"/>
      </bottom>
      <diagonal/>
    </border>
    <border>
      <left style="thin">
        <color indexed="64"/>
      </left>
      <right style="medium">
        <color indexed="64"/>
      </right>
      <top style="hair">
        <color theme="4"/>
      </top>
      <bottom style="hair">
        <color theme="4"/>
      </bottom>
      <diagonal/>
    </border>
    <border>
      <left style="thin">
        <color indexed="64"/>
      </left>
      <right style="thin">
        <color indexed="64"/>
      </right>
      <top style="hair">
        <color theme="4"/>
      </top>
      <bottom style="hair">
        <color rgb="FF0070C0"/>
      </bottom>
      <diagonal/>
    </border>
    <border>
      <left style="thin">
        <color indexed="64"/>
      </left>
      <right style="medium">
        <color indexed="64"/>
      </right>
      <top style="hair">
        <color theme="4"/>
      </top>
      <bottom style="hair">
        <color rgb="FF0070C0"/>
      </bottom>
      <diagonal/>
    </border>
    <border>
      <left style="medium">
        <color indexed="64"/>
      </left>
      <right/>
      <top style="hair">
        <color theme="4"/>
      </top>
      <bottom style="hair">
        <color theme="4"/>
      </bottom>
      <diagonal/>
    </border>
    <border>
      <left/>
      <right style="medium">
        <color indexed="64"/>
      </right>
      <top style="hair">
        <color theme="4"/>
      </top>
      <bottom style="hair">
        <color theme="4"/>
      </bottom>
      <diagonal/>
    </border>
    <border>
      <left style="medium">
        <color indexed="64"/>
      </left>
      <right style="thin">
        <color indexed="8"/>
      </right>
      <top style="hair">
        <color theme="4"/>
      </top>
      <bottom style="hair">
        <color rgb="FF0070C0"/>
      </bottom>
      <diagonal/>
    </border>
    <border>
      <left style="medium">
        <color indexed="64"/>
      </left>
      <right style="thin">
        <color indexed="64"/>
      </right>
      <top style="hair">
        <color theme="4"/>
      </top>
      <bottom style="hair">
        <color theme="4"/>
      </bottom>
      <diagonal/>
    </border>
    <border>
      <left style="thin">
        <color indexed="64"/>
      </left>
      <right style="thin">
        <color indexed="64"/>
      </right>
      <top style="hair">
        <color theme="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theme="4"/>
      </top>
      <bottom style="double">
        <color indexed="64"/>
      </bottom>
      <diagonal/>
    </border>
    <border>
      <left style="medium">
        <color indexed="64"/>
      </left>
      <right style="thin">
        <color indexed="8"/>
      </right>
      <top style="hair">
        <color theme="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theme="4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hair">
        <color theme="4"/>
      </top>
      <bottom style="medium">
        <color indexed="8"/>
      </bottom>
      <diagonal/>
    </border>
    <border>
      <left style="medium">
        <color indexed="64"/>
      </left>
      <right/>
      <top style="double">
        <color indexed="8"/>
      </top>
      <bottom style="hair">
        <color theme="4"/>
      </bottom>
      <diagonal/>
    </border>
    <border>
      <left/>
      <right/>
      <top style="double">
        <color indexed="8"/>
      </top>
      <bottom style="hair">
        <color theme="4"/>
      </bottom>
      <diagonal/>
    </border>
    <border>
      <left/>
      <right style="medium">
        <color indexed="64"/>
      </right>
      <top style="double">
        <color indexed="8"/>
      </top>
      <bottom style="hair">
        <color theme="4"/>
      </bottom>
      <diagonal/>
    </border>
    <border>
      <left style="medium">
        <color indexed="64"/>
      </left>
      <right style="thin">
        <color indexed="8"/>
      </right>
      <top style="hair">
        <color theme="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theme="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theme="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theme="0" tint="-0.14996795556505021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theme="0" tint="-0.14996795556505021"/>
      </top>
      <bottom style="double">
        <color indexed="64"/>
      </bottom>
      <diagonal/>
    </border>
    <border>
      <left style="thin">
        <color indexed="8"/>
      </left>
      <right style="medium">
        <color indexed="64"/>
      </right>
      <top style="thin">
        <color theme="0" tint="-0.14996795556505021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0" tint="-0.14996795556505021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double">
        <color indexed="8"/>
      </bottom>
      <diagonal/>
    </border>
    <border>
      <left style="thin">
        <color indexed="64"/>
      </left>
      <right style="medium">
        <color indexed="64"/>
      </right>
      <top style="thin">
        <color theme="0" tint="-0.14996795556505021"/>
      </top>
      <bottom style="double">
        <color indexed="8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8"/>
      </top>
      <bottom style="double">
        <color indexed="64"/>
      </bottom>
      <diagonal/>
    </border>
    <border>
      <left/>
      <right/>
      <top style="double">
        <color indexed="8"/>
      </top>
      <bottom style="double">
        <color indexed="64"/>
      </bottom>
      <diagonal/>
    </border>
    <border>
      <left/>
      <right style="medium">
        <color indexed="64"/>
      </right>
      <top style="double">
        <color indexed="8"/>
      </top>
      <bottom style="double">
        <color indexed="64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thin">
        <color indexed="64"/>
      </right>
      <top style="thin">
        <color theme="0" tint="-0.14996795556505021"/>
      </top>
      <bottom/>
      <diagonal/>
    </border>
    <border>
      <left style="thin">
        <color indexed="64"/>
      </left>
      <right style="medium">
        <color indexed="64"/>
      </right>
      <top style="thin">
        <color theme="0" tint="-0.14996795556505021"/>
      </top>
      <bottom/>
      <diagonal/>
    </border>
    <border>
      <left style="thin">
        <color indexed="8"/>
      </left>
      <right style="thin">
        <color indexed="8"/>
      </right>
      <top/>
      <bottom style="hair">
        <color theme="4"/>
      </bottom>
      <diagonal/>
    </border>
    <border>
      <left/>
      <right/>
      <top style="double">
        <color indexed="8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hair">
        <color theme="4"/>
      </top>
      <bottom/>
      <diagonal/>
    </border>
    <border>
      <left style="thin">
        <color indexed="8"/>
      </left>
      <right style="thin">
        <color indexed="8"/>
      </right>
      <top style="hair">
        <color theme="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theme="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theme="4"/>
      </bottom>
      <diagonal/>
    </border>
    <border>
      <left style="medium">
        <color indexed="64"/>
      </left>
      <right style="thin">
        <color indexed="8"/>
      </right>
      <top style="hair">
        <color theme="4"/>
      </top>
      <bottom style="double">
        <color indexed="64"/>
      </bottom>
      <diagonal/>
    </border>
    <border>
      <left style="thin">
        <color indexed="8"/>
      </left>
      <right style="medium">
        <color indexed="64"/>
      </right>
      <top style="hair">
        <color theme="4"/>
      </top>
      <bottom style="double">
        <color indexed="64"/>
      </bottom>
      <diagonal/>
    </border>
    <border>
      <left style="medium">
        <color indexed="64"/>
      </left>
      <right/>
      <top style="double">
        <color indexed="8"/>
      </top>
      <bottom style="thin">
        <color theme="0" tint="-0.14996795556505021"/>
      </bottom>
      <diagonal/>
    </border>
    <border>
      <left/>
      <right style="medium">
        <color indexed="64"/>
      </right>
      <top style="double">
        <color indexed="8"/>
      </top>
      <bottom style="thin">
        <color theme="0" tint="-0.14996795556505021"/>
      </bottom>
      <diagonal/>
    </border>
    <border>
      <left style="medium">
        <color indexed="64"/>
      </left>
      <right style="thin">
        <color indexed="8"/>
      </right>
      <top/>
      <bottom style="hair">
        <color theme="4"/>
      </bottom>
      <diagonal/>
    </border>
    <border>
      <left style="thin">
        <color indexed="8"/>
      </left>
      <right style="medium">
        <color indexed="64"/>
      </right>
      <top/>
      <bottom style="hair">
        <color theme="4"/>
      </bottom>
      <diagonal/>
    </border>
    <border>
      <left style="medium">
        <color indexed="64"/>
      </left>
      <right style="thin">
        <color indexed="64"/>
      </right>
      <top style="hair">
        <color theme="4"/>
      </top>
      <bottom/>
      <diagonal/>
    </border>
    <border>
      <left style="thin">
        <color indexed="8"/>
      </left>
      <right style="medium">
        <color indexed="64"/>
      </right>
      <top style="hair">
        <color theme="4"/>
      </top>
      <bottom/>
      <diagonal/>
    </border>
    <border>
      <left style="thin">
        <color indexed="64"/>
      </left>
      <right style="thin">
        <color indexed="64"/>
      </right>
      <top style="hair">
        <color theme="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theme="4"/>
      </top>
      <bottom style="medium">
        <color indexed="64"/>
      </bottom>
      <diagonal/>
    </border>
  </borders>
  <cellStyleXfs count="19">
    <xf numFmtId="0" fontId="0" fillId="0" borderId="0"/>
    <xf numFmtId="0" fontId="1" fillId="0" borderId="0"/>
    <xf numFmtId="0" fontId="2" fillId="0" borderId="0"/>
    <xf numFmtId="0" fontId="6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164" fontId="2" fillId="0" borderId="0" applyFill="0" applyBorder="0" applyAlignment="0" applyProtection="0"/>
    <xf numFmtId="0" fontId="1" fillId="0" borderId="0"/>
    <xf numFmtId="0" fontId="2" fillId="0" borderId="0"/>
    <xf numFmtId="0" fontId="5" fillId="0" borderId="0"/>
    <xf numFmtId="0" fontId="9" fillId="0" borderId="0"/>
    <xf numFmtId="0" fontId="6" fillId="0" borderId="0"/>
    <xf numFmtId="0" fontId="10" fillId="0" borderId="0"/>
    <xf numFmtId="0" fontId="2" fillId="0" borderId="0"/>
    <xf numFmtId="0" fontId="2" fillId="0" borderId="0"/>
  </cellStyleXfs>
  <cellXfs count="391">
    <xf numFmtId="0" fontId="0" fillId="0" borderId="0" xfId="0"/>
    <xf numFmtId="0" fontId="5" fillId="0" borderId="0" xfId="11" applyFont="1"/>
    <xf numFmtId="0" fontId="5" fillId="3" borderId="0" xfId="11" applyFont="1" applyFill="1"/>
    <xf numFmtId="0" fontId="5" fillId="0" borderId="7" xfId="0" applyFont="1" applyBorder="1" applyAlignment="1">
      <alignment horizontal="center" vertical="center" wrapText="1"/>
    </xf>
    <xf numFmtId="0" fontId="5" fillId="0" borderId="7" xfId="12" applyFont="1" applyBorder="1" applyAlignment="1">
      <alignment vertical="center" wrapText="1"/>
    </xf>
    <xf numFmtId="0" fontId="5" fillId="0" borderId="7" xfId="12" applyFont="1" applyBorder="1" applyAlignment="1">
      <alignment horizontal="right" vertical="center" wrapText="1"/>
    </xf>
    <xf numFmtId="0" fontId="5" fillId="0" borderId="7" xfId="12" applyFont="1" applyBorder="1" applyAlignment="1">
      <alignment horizontal="center" vertical="center" wrapText="1"/>
    </xf>
    <xf numFmtId="0" fontId="5" fillId="0" borderId="7" xfId="3" applyFont="1" applyBorder="1" applyAlignment="1">
      <alignment vertical="center" wrapText="1"/>
    </xf>
    <xf numFmtId="0" fontId="5" fillId="3" borderId="7" xfId="12" applyFont="1" applyFill="1" applyBorder="1" applyAlignment="1">
      <alignment horizontal="center" vertical="center" wrapText="1"/>
    </xf>
    <xf numFmtId="0" fontId="5" fillId="3" borderId="10" xfId="12" applyFont="1" applyFill="1" applyBorder="1" applyAlignment="1">
      <alignment horizontal="center" vertical="center" wrapText="1"/>
    </xf>
    <xf numFmtId="0" fontId="4" fillId="0" borderId="12" xfId="2" applyFont="1" applyBorder="1" applyAlignment="1">
      <alignment horizontal="center" vertical="center" wrapText="1"/>
    </xf>
    <xf numFmtId="0" fontId="4" fillId="0" borderId="13" xfId="2" applyFont="1" applyBorder="1" applyAlignment="1">
      <alignment horizontal="center" vertical="center" wrapText="1"/>
    </xf>
    <xf numFmtId="0" fontId="4" fillId="0" borderId="14" xfId="2" applyFont="1" applyBorder="1" applyAlignment="1">
      <alignment horizontal="center" vertical="center" wrapText="1"/>
    </xf>
    <xf numFmtId="0" fontId="5" fillId="0" borderId="0" xfId="2" applyFont="1"/>
    <xf numFmtId="0" fontId="5" fillId="3" borderId="0" xfId="2" applyFont="1" applyFill="1"/>
    <xf numFmtId="0" fontId="5" fillId="0" borderId="2" xfId="12" applyFont="1" applyBorder="1" applyAlignment="1">
      <alignment vertical="center" wrapText="1"/>
    </xf>
    <xf numFmtId="0" fontId="5" fillId="0" borderId="2" xfId="12" applyFont="1" applyBorder="1" applyAlignment="1">
      <alignment horizontal="center" vertical="center" wrapText="1"/>
    </xf>
    <xf numFmtId="0" fontId="5" fillId="3" borderId="3" xfId="12" applyFont="1" applyFill="1" applyBorder="1" applyAlignment="1">
      <alignment horizontal="center" vertical="center" wrapText="1"/>
    </xf>
    <xf numFmtId="0" fontId="5" fillId="3" borderId="2" xfId="12" applyFont="1" applyFill="1" applyBorder="1" applyAlignment="1">
      <alignment horizontal="center" vertical="center" wrapText="1"/>
    </xf>
    <xf numFmtId="0" fontId="4" fillId="3" borderId="0" xfId="2" applyFont="1" applyFill="1"/>
    <xf numFmtId="0" fontId="5" fillId="3" borderId="19" xfId="12" applyFont="1" applyFill="1" applyBorder="1" applyAlignment="1">
      <alignment horizontal="center" vertical="center" wrapText="1"/>
    </xf>
    <xf numFmtId="0" fontId="5" fillId="0" borderId="0" xfId="11" applyFont="1" applyAlignment="1">
      <alignment vertical="center"/>
    </xf>
    <xf numFmtId="0" fontId="5" fillId="0" borderId="0" xfId="2" applyFont="1" applyAlignment="1">
      <alignment vertical="center"/>
    </xf>
    <xf numFmtId="165" fontId="5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5" fillId="4" borderId="20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vertical="center" wrapText="1"/>
    </xf>
    <xf numFmtId="0" fontId="5" fillId="0" borderId="3" xfId="12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165" fontId="5" fillId="3" borderId="0" xfId="0" applyNumberFormat="1" applyFont="1" applyFill="1" applyAlignment="1">
      <alignment horizontal="left" vertical="center" wrapText="1"/>
    </xf>
    <xf numFmtId="0" fontId="5" fillId="3" borderId="0" xfId="0" applyFont="1" applyFill="1" applyAlignment="1">
      <alignment horizontal="right" vertical="center"/>
    </xf>
    <xf numFmtId="0" fontId="5" fillId="3" borderId="0" xfId="0" applyFont="1" applyFill="1" applyAlignment="1">
      <alignment vertical="center"/>
    </xf>
    <xf numFmtId="0" fontId="7" fillId="0" borderId="2" xfId="0" applyFont="1" applyBorder="1" applyAlignment="1">
      <alignment horizontal="center" vertical="center" wrapText="1"/>
    </xf>
    <xf numFmtId="0" fontId="5" fillId="0" borderId="2" xfId="12" applyFont="1" applyBorder="1" applyAlignment="1">
      <alignment horizontal="right" vertical="center" wrapText="1"/>
    </xf>
    <xf numFmtId="0" fontId="13" fillId="3" borderId="2" xfId="0" applyFont="1" applyFill="1" applyBorder="1" applyAlignment="1">
      <alignment horizontal="center" vertical="center" wrapText="1"/>
    </xf>
    <xf numFmtId="165" fontId="15" fillId="3" borderId="0" xfId="0" applyNumberFormat="1" applyFont="1" applyFill="1" applyAlignment="1">
      <alignment horizontal="left" vertical="center" wrapText="1"/>
    </xf>
    <xf numFmtId="0" fontId="15" fillId="3" borderId="0" xfId="0" applyFont="1" applyFill="1" applyAlignment="1">
      <alignment horizontal="right" vertical="center"/>
    </xf>
    <xf numFmtId="0" fontId="15" fillId="3" borderId="0" xfId="0" applyFont="1" applyFill="1" applyAlignment="1">
      <alignment vertical="center"/>
    </xf>
    <xf numFmtId="0" fontId="5" fillId="3" borderId="2" xfId="0" applyFont="1" applyFill="1" applyBorder="1" applyAlignment="1">
      <alignment horizontal="center" vertical="center" wrapText="1"/>
    </xf>
    <xf numFmtId="165" fontId="15" fillId="0" borderId="0" xfId="0" applyNumberFormat="1" applyFont="1" applyAlignment="1">
      <alignment horizontal="center" vertical="center" wrapText="1"/>
    </xf>
    <xf numFmtId="0" fontId="5" fillId="3" borderId="2" xfId="11" applyFont="1" applyFill="1" applyBorder="1" applyAlignment="1">
      <alignment horizontal="left" vertical="center" wrapText="1"/>
    </xf>
    <xf numFmtId="0" fontId="18" fillId="3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65" fontId="19" fillId="0" borderId="0" xfId="0" applyNumberFormat="1" applyFont="1" applyAlignment="1">
      <alignment horizontal="left" vertical="center" wrapText="1"/>
    </xf>
    <xf numFmtId="0" fontId="5" fillId="0" borderId="19" xfId="12" applyFont="1" applyBorder="1" applyAlignment="1">
      <alignment horizontal="center" vertical="center" wrapText="1"/>
    </xf>
    <xf numFmtId="0" fontId="5" fillId="0" borderId="19" xfId="3" applyFont="1" applyBorder="1" applyAlignment="1">
      <alignment vertical="center" wrapText="1"/>
    </xf>
    <xf numFmtId="0" fontId="19" fillId="3" borderId="0" xfId="11" applyFont="1" applyFill="1" applyAlignment="1">
      <alignment vertical="center"/>
    </xf>
    <xf numFmtId="0" fontId="13" fillId="0" borderId="2" xfId="0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5" fillId="0" borderId="0" xfId="2" applyFont="1" applyAlignment="1">
      <alignment horizontal="center"/>
    </xf>
    <xf numFmtId="0" fontId="5" fillId="3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0" borderId="2" xfId="3" applyFont="1" applyBorder="1" applyAlignment="1">
      <alignment vertical="center" wrapText="1"/>
    </xf>
    <xf numFmtId="0" fontId="7" fillId="0" borderId="2" xfId="0" applyFont="1" applyBorder="1" applyAlignment="1">
      <alignment horizontal="left" vertical="center" wrapText="1"/>
    </xf>
    <xf numFmtId="0" fontId="5" fillId="2" borderId="2" xfId="12" applyFont="1" applyFill="1" applyBorder="1" applyAlignment="1">
      <alignment vertical="center" wrapText="1"/>
    </xf>
    <xf numFmtId="0" fontId="5" fillId="2" borderId="2" xfId="12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12" applyFont="1" applyBorder="1" applyAlignment="1">
      <alignment horizontal="center" vertical="center"/>
    </xf>
    <xf numFmtId="49" fontId="5" fillId="0" borderId="2" xfId="12" applyNumberFormat="1" applyFont="1" applyBorder="1" applyAlignment="1">
      <alignment vertical="center" wrapText="1"/>
    </xf>
    <xf numFmtId="1" fontId="5" fillId="3" borderId="23" xfId="0" applyNumberFormat="1" applyFont="1" applyFill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3" borderId="24" xfId="12" applyFont="1" applyFill="1" applyBorder="1" applyAlignment="1">
      <alignment horizontal="center" vertical="center" wrapText="1"/>
    </xf>
    <xf numFmtId="0" fontId="5" fillId="3" borderId="25" xfId="12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7" xfId="0" applyFont="1" applyBorder="1" applyAlignment="1">
      <alignment vertical="center" wrapText="1"/>
    </xf>
    <xf numFmtId="0" fontId="5" fillId="3" borderId="7" xfId="0" applyFont="1" applyFill="1" applyBorder="1" applyAlignment="1">
      <alignment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/>
    </xf>
    <xf numFmtId="0" fontId="5" fillId="3" borderId="7" xfId="12" applyFont="1" applyFill="1" applyBorder="1" applyAlignment="1">
      <alignment horizontal="right" vertical="center" wrapText="1"/>
    </xf>
    <xf numFmtId="0" fontId="5" fillId="0" borderId="8" xfId="0" applyFont="1" applyBorder="1" applyAlignment="1">
      <alignment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10" xfId="12" applyFont="1" applyBorder="1" applyAlignment="1">
      <alignment vertical="center" wrapText="1"/>
    </xf>
    <xf numFmtId="0" fontId="5" fillId="0" borderId="10" xfId="12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5" fillId="0" borderId="37" xfId="0" applyFont="1" applyBorder="1" applyAlignment="1">
      <alignment vertical="center" wrapText="1"/>
    </xf>
    <xf numFmtId="0" fontId="5" fillId="0" borderId="19" xfId="12" applyFont="1" applyBorder="1" applyAlignment="1">
      <alignment vertical="center" wrapText="1"/>
    </xf>
    <xf numFmtId="0" fontId="7" fillId="0" borderId="19" xfId="0" applyFont="1" applyBorder="1" applyAlignment="1">
      <alignment horizontal="center" vertical="center" wrapText="1"/>
    </xf>
    <xf numFmtId="0" fontId="5" fillId="0" borderId="19" xfId="12" applyFont="1" applyBorder="1" applyAlignment="1">
      <alignment horizontal="right" vertical="center" wrapText="1"/>
    </xf>
    <xf numFmtId="0" fontId="5" fillId="3" borderId="39" xfId="0" applyFont="1" applyFill="1" applyBorder="1" applyAlignment="1">
      <alignment horizontal="center" vertical="center" wrapText="1"/>
    </xf>
    <xf numFmtId="0" fontId="5" fillId="0" borderId="40" xfId="12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3" borderId="40" xfId="12" applyFont="1" applyFill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3" borderId="42" xfId="12" applyFont="1" applyFill="1" applyBorder="1" applyAlignment="1">
      <alignment horizontal="center" vertical="center" wrapText="1"/>
    </xf>
    <xf numFmtId="0" fontId="5" fillId="3" borderId="35" xfId="0" applyFont="1" applyFill="1" applyBorder="1" applyAlignment="1">
      <alignment horizontal="center" vertical="center" wrapText="1"/>
    </xf>
    <xf numFmtId="0" fontId="5" fillId="4" borderId="35" xfId="0" applyFont="1" applyFill="1" applyBorder="1" applyAlignment="1">
      <alignment horizontal="center" vertical="center" wrapText="1"/>
    </xf>
    <xf numFmtId="1" fontId="5" fillId="3" borderId="35" xfId="0" applyNumberFormat="1" applyFont="1" applyFill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4" borderId="46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5" fillId="3" borderId="40" xfId="0" applyFont="1" applyFill="1" applyBorder="1" applyAlignment="1">
      <alignment horizontal="center" vertical="center" wrapText="1"/>
    </xf>
    <xf numFmtId="0" fontId="7" fillId="3" borderId="38" xfId="0" applyFont="1" applyFill="1" applyBorder="1" applyAlignment="1">
      <alignment horizontal="left" vertical="center" wrapText="1"/>
    </xf>
    <xf numFmtId="0" fontId="13" fillId="3" borderId="38" xfId="0" applyFont="1" applyFill="1" applyBorder="1" applyAlignment="1">
      <alignment horizontal="center" vertical="center" wrapText="1"/>
    </xf>
    <xf numFmtId="0" fontId="5" fillId="3" borderId="38" xfId="0" applyFont="1" applyFill="1" applyBorder="1" applyAlignment="1">
      <alignment horizontal="right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/>
    </xf>
    <xf numFmtId="0" fontId="5" fillId="0" borderId="37" xfId="0" applyFont="1" applyBorder="1" applyAlignment="1">
      <alignment horizontal="right" vertical="center" wrapText="1"/>
    </xf>
    <xf numFmtId="0" fontId="4" fillId="0" borderId="37" xfId="0" applyFont="1" applyBorder="1" applyAlignment="1">
      <alignment horizontal="center" vertical="center" wrapText="1"/>
    </xf>
    <xf numFmtId="0" fontId="5" fillId="3" borderId="37" xfId="0" applyFont="1" applyFill="1" applyBorder="1" applyAlignment="1">
      <alignment vertical="center" wrapText="1"/>
    </xf>
    <xf numFmtId="0" fontId="5" fillId="3" borderId="37" xfId="0" applyFont="1" applyFill="1" applyBorder="1" applyAlignment="1">
      <alignment horizontal="center" vertical="center" wrapText="1"/>
    </xf>
    <xf numFmtId="0" fontId="5" fillId="3" borderId="37" xfId="0" applyFont="1" applyFill="1" applyBorder="1" applyAlignment="1">
      <alignment horizontal="right" vertical="center" wrapText="1"/>
    </xf>
    <xf numFmtId="0" fontId="7" fillId="0" borderId="19" xfId="0" applyFont="1" applyBorder="1" applyAlignment="1">
      <alignment horizontal="left" vertical="center" wrapText="1"/>
    </xf>
    <xf numFmtId="0" fontId="5" fillId="0" borderId="47" xfId="12" applyFont="1" applyBorder="1" applyAlignment="1">
      <alignment vertical="center" wrapText="1"/>
    </xf>
    <xf numFmtId="0" fontId="5" fillId="0" borderId="47" xfId="12" applyFont="1" applyBorder="1" applyAlignment="1">
      <alignment horizontal="center" vertical="center" wrapText="1"/>
    </xf>
    <xf numFmtId="0" fontId="5" fillId="3" borderId="47" xfId="12" applyFont="1" applyFill="1" applyBorder="1" applyAlignment="1">
      <alignment horizontal="center" vertical="center" wrapText="1"/>
    </xf>
    <xf numFmtId="0" fontId="23" fillId="0" borderId="2" xfId="0" applyFont="1" applyBorder="1" applyAlignment="1">
      <alignment vertical="center" wrapText="1"/>
    </xf>
    <xf numFmtId="0" fontId="5" fillId="5" borderId="39" xfId="0" applyFont="1" applyFill="1" applyBorder="1" applyAlignment="1">
      <alignment horizontal="center" vertical="center" wrapText="1"/>
    </xf>
    <xf numFmtId="0" fontId="5" fillId="3" borderId="7" xfId="11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left" vertical="center" wrapText="1"/>
    </xf>
    <xf numFmtId="0" fontId="5" fillId="3" borderId="27" xfId="12" applyFont="1" applyFill="1" applyBorder="1" applyAlignment="1">
      <alignment horizontal="center" vertical="center" wrapText="1"/>
    </xf>
    <xf numFmtId="0" fontId="5" fillId="3" borderId="28" xfId="12" applyFont="1" applyFill="1" applyBorder="1" applyAlignment="1">
      <alignment horizontal="center" vertical="center" wrapText="1"/>
    </xf>
    <xf numFmtId="0" fontId="5" fillId="3" borderId="27" xfId="12" applyFont="1" applyFill="1" applyBorder="1" applyAlignment="1">
      <alignment vertical="center" wrapText="1"/>
    </xf>
    <xf numFmtId="1" fontId="5" fillId="3" borderId="26" xfId="0" applyNumberFormat="1" applyFont="1" applyFill="1" applyBorder="1" applyAlignment="1">
      <alignment horizontal="center" vertical="center" wrapText="1"/>
    </xf>
    <xf numFmtId="0" fontId="5" fillId="5" borderId="27" xfId="12" applyFont="1" applyFill="1" applyBorder="1" applyAlignment="1">
      <alignment vertical="center" wrapText="1"/>
    </xf>
    <xf numFmtId="0" fontId="5" fillId="5" borderId="27" xfId="12" applyFont="1" applyFill="1" applyBorder="1" applyAlignment="1">
      <alignment horizontal="center" vertical="center" wrapText="1"/>
    </xf>
    <xf numFmtId="1" fontId="5" fillId="3" borderId="32" xfId="0" applyNumberFormat="1" applyFont="1" applyFill="1" applyBorder="1" applyAlignment="1">
      <alignment horizontal="center" vertical="center" wrapText="1"/>
    </xf>
    <xf numFmtId="0" fontId="5" fillId="3" borderId="33" xfId="0" applyFont="1" applyFill="1" applyBorder="1" applyAlignment="1">
      <alignment horizontal="left" vertical="center" wrapText="1"/>
    </xf>
    <xf numFmtId="0" fontId="5" fillId="3" borderId="33" xfId="0" applyFont="1" applyFill="1" applyBorder="1" applyAlignment="1">
      <alignment horizontal="center" vertical="center" wrapText="1"/>
    </xf>
    <xf numFmtId="0" fontId="5" fillId="3" borderId="33" xfId="12" applyFont="1" applyFill="1" applyBorder="1" applyAlignment="1">
      <alignment horizontal="center" vertical="center" wrapText="1"/>
    </xf>
    <xf numFmtId="0" fontId="5" fillId="3" borderId="34" xfId="12" applyFont="1" applyFill="1" applyBorder="1" applyAlignment="1">
      <alignment horizontal="center" vertical="center" wrapText="1"/>
    </xf>
    <xf numFmtId="0" fontId="5" fillId="3" borderId="2" xfId="11" applyFont="1" applyFill="1" applyBorder="1" applyAlignment="1">
      <alignment vertical="center"/>
    </xf>
    <xf numFmtId="0" fontId="5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19" xfId="0" applyFont="1" applyBorder="1" applyAlignment="1">
      <alignment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52" xfId="12" applyFont="1" applyBorder="1" applyAlignment="1">
      <alignment horizontal="center" vertical="center" wrapText="1"/>
    </xf>
    <xf numFmtId="0" fontId="5" fillId="0" borderId="37" xfId="3" applyFont="1" applyBorder="1" applyAlignment="1">
      <alignment vertical="center" wrapText="1"/>
    </xf>
    <xf numFmtId="0" fontId="5" fillId="0" borderId="37" xfId="12" applyFont="1" applyBorder="1" applyAlignment="1">
      <alignment horizontal="center" vertical="center" wrapText="1"/>
    </xf>
    <xf numFmtId="0" fontId="5" fillId="3" borderId="37" xfId="12" applyFont="1" applyFill="1" applyBorder="1" applyAlignment="1">
      <alignment horizontal="center" vertical="center" wrapText="1"/>
    </xf>
    <xf numFmtId="0" fontId="5" fillId="3" borderId="53" xfId="12" applyFont="1" applyFill="1" applyBorder="1" applyAlignment="1">
      <alignment horizontal="center" vertical="center" wrapText="1"/>
    </xf>
    <xf numFmtId="0" fontId="7" fillId="0" borderId="37" xfId="0" applyFont="1" applyBorder="1" applyAlignment="1">
      <alignment horizontal="left" vertical="center" wrapText="1"/>
    </xf>
    <xf numFmtId="0" fontId="5" fillId="0" borderId="37" xfId="12" applyFont="1" applyBorder="1" applyAlignment="1">
      <alignment vertical="center" wrapText="1"/>
    </xf>
    <xf numFmtId="0" fontId="5" fillId="2" borderId="37" xfId="12" applyFont="1" applyFill="1" applyBorder="1" applyAlignment="1">
      <alignment vertical="center" wrapText="1"/>
    </xf>
    <xf numFmtId="0" fontId="5" fillId="2" borderId="37" xfId="12" applyFont="1" applyFill="1" applyBorder="1" applyAlignment="1">
      <alignment horizontal="center" vertical="center" wrapText="1"/>
    </xf>
    <xf numFmtId="0" fontId="5" fillId="0" borderId="54" xfId="0" applyFont="1" applyBorder="1" applyAlignment="1">
      <alignment horizontal="left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3" borderId="54" xfId="12" applyFont="1" applyFill="1" applyBorder="1" applyAlignment="1">
      <alignment horizontal="center" vertical="center" wrapText="1"/>
    </xf>
    <xf numFmtId="0" fontId="5" fillId="3" borderId="55" xfId="12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vertical="center" wrapText="1"/>
    </xf>
    <xf numFmtId="0" fontId="5" fillId="0" borderId="19" xfId="11" applyFont="1" applyBorder="1" applyAlignment="1">
      <alignment horizontal="center" vertical="center" wrapText="1"/>
    </xf>
    <xf numFmtId="0" fontId="5" fillId="0" borderId="19" xfId="0" applyFont="1" applyBorder="1" applyAlignment="1">
      <alignment horizontal="left" vertical="center" wrapText="1"/>
    </xf>
    <xf numFmtId="0" fontId="5" fillId="3" borderId="51" xfId="0" applyFont="1" applyFill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37" xfId="11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37" xfId="11" applyFont="1" applyBorder="1" applyAlignment="1">
      <alignment wrapText="1"/>
    </xf>
    <xf numFmtId="0" fontId="5" fillId="3" borderId="59" xfId="0" applyFont="1" applyFill="1" applyBorder="1" applyAlignment="1">
      <alignment horizontal="center" vertical="center" wrapText="1"/>
    </xf>
    <xf numFmtId="0" fontId="5" fillId="0" borderId="53" xfId="12" applyFont="1" applyBorder="1" applyAlignment="1">
      <alignment horizontal="center" vertical="center" wrapText="1"/>
    </xf>
    <xf numFmtId="0" fontId="5" fillId="0" borderId="37" xfId="11" applyFont="1" applyBorder="1" applyAlignment="1">
      <alignment vertical="center" wrapText="1"/>
    </xf>
    <xf numFmtId="0" fontId="5" fillId="0" borderId="60" xfId="0" applyFont="1" applyBorder="1" applyAlignment="1">
      <alignment horizontal="left" vertical="center" wrapText="1"/>
    </xf>
    <xf numFmtId="0" fontId="5" fillId="0" borderId="60" xfId="0" applyFont="1" applyBorder="1" applyAlignment="1">
      <alignment horizontal="center" vertical="center" wrapText="1"/>
    </xf>
    <xf numFmtId="0" fontId="5" fillId="3" borderId="60" xfId="12" applyFont="1" applyFill="1" applyBorder="1" applyAlignment="1">
      <alignment horizontal="center" vertical="center" wrapText="1"/>
    </xf>
    <xf numFmtId="0" fontId="5" fillId="3" borderId="61" xfId="12" applyFont="1" applyFill="1" applyBorder="1" applyAlignment="1">
      <alignment horizontal="center" vertical="center" wrapText="1"/>
    </xf>
    <xf numFmtId="0" fontId="5" fillId="3" borderId="48" xfId="0" applyFont="1" applyFill="1" applyBorder="1" applyAlignment="1">
      <alignment horizontal="center" vertical="center" wrapText="1"/>
    </xf>
    <xf numFmtId="0" fontId="5" fillId="3" borderId="62" xfId="0" applyFont="1" applyFill="1" applyBorder="1" applyAlignment="1">
      <alignment horizontal="center" vertical="center" wrapText="1"/>
    </xf>
    <xf numFmtId="0" fontId="5" fillId="0" borderId="63" xfId="0" applyFont="1" applyBorder="1" applyAlignment="1">
      <alignment vertical="center" wrapText="1"/>
    </xf>
    <xf numFmtId="0" fontId="5" fillId="3" borderId="63" xfId="12" applyFont="1" applyFill="1" applyBorder="1" applyAlignment="1">
      <alignment horizontal="center" vertical="center" wrapText="1"/>
    </xf>
    <xf numFmtId="0" fontId="5" fillId="3" borderId="63" xfId="12" applyFont="1" applyFill="1" applyBorder="1" applyAlignment="1">
      <alignment vertical="center" wrapText="1"/>
    </xf>
    <xf numFmtId="0" fontId="5" fillId="3" borderId="64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0" fontId="5" fillId="4" borderId="52" xfId="0" applyFont="1" applyFill="1" applyBorder="1" applyAlignment="1">
      <alignment horizontal="center" vertical="center" wrapText="1"/>
    </xf>
    <xf numFmtId="0" fontId="7" fillId="0" borderId="19" xfId="18" applyFont="1" applyBorder="1" applyAlignment="1">
      <alignment horizontal="center" vertical="center" wrapText="1"/>
    </xf>
    <xf numFmtId="1" fontId="5" fillId="3" borderId="51" xfId="0" applyNumberFormat="1" applyFont="1" applyFill="1" applyBorder="1" applyAlignment="1">
      <alignment horizontal="center" vertical="center" wrapText="1"/>
    </xf>
    <xf numFmtId="0" fontId="5" fillId="3" borderId="52" xfId="12" applyFont="1" applyFill="1" applyBorder="1" applyAlignment="1">
      <alignment horizontal="center" vertical="center" wrapText="1"/>
    </xf>
    <xf numFmtId="0" fontId="5" fillId="2" borderId="19" xfId="12" applyFont="1" applyFill="1" applyBorder="1" applyAlignment="1">
      <alignment vertical="center" wrapText="1"/>
    </xf>
    <xf numFmtId="0" fontId="5" fillId="2" borderId="19" xfId="12" applyFont="1" applyFill="1" applyBorder="1" applyAlignment="1">
      <alignment horizontal="center" vertical="center" wrapText="1"/>
    </xf>
    <xf numFmtId="0" fontId="5" fillId="4" borderId="37" xfId="0" applyFont="1" applyFill="1" applyBorder="1" applyAlignment="1">
      <alignment horizontal="left" vertical="center" wrapText="1"/>
    </xf>
    <xf numFmtId="0" fontId="7" fillId="0" borderId="37" xfId="0" applyFont="1" applyBorder="1" applyAlignment="1">
      <alignment horizontal="center" vertical="center" wrapText="1"/>
    </xf>
    <xf numFmtId="0" fontId="5" fillId="0" borderId="37" xfId="12" applyFont="1" applyBorder="1" applyAlignment="1">
      <alignment horizontal="right" vertical="center" wrapText="1"/>
    </xf>
    <xf numFmtId="0" fontId="5" fillId="4" borderId="48" xfId="0" applyFont="1" applyFill="1" applyBorder="1" applyAlignment="1">
      <alignment horizontal="center" vertical="center" wrapText="1"/>
    </xf>
    <xf numFmtId="0" fontId="5" fillId="4" borderId="49" xfId="0" applyFont="1" applyFill="1" applyBorder="1" applyAlignment="1">
      <alignment vertical="center" wrapText="1"/>
    </xf>
    <xf numFmtId="0" fontId="5" fillId="4" borderId="49" xfId="0" applyFont="1" applyFill="1" applyBorder="1" applyAlignment="1">
      <alignment horizontal="center" vertical="center" wrapText="1"/>
    </xf>
    <xf numFmtId="0" fontId="5" fillId="4" borderId="50" xfId="0" applyFont="1" applyFill="1" applyBorder="1" applyAlignment="1">
      <alignment horizontal="center" vertical="center" wrapText="1"/>
    </xf>
    <xf numFmtId="0" fontId="5" fillId="4" borderId="51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vertical="center" wrapText="1"/>
    </xf>
    <xf numFmtId="0" fontId="5" fillId="0" borderId="19" xfId="15" applyFont="1" applyBorder="1" applyAlignment="1">
      <alignment vertical="center" wrapText="1"/>
    </xf>
    <xf numFmtId="0" fontId="5" fillId="0" borderId="19" xfId="15" applyFont="1" applyBorder="1" applyAlignment="1">
      <alignment horizontal="center" vertical="center" wrapText="1"/>
    </xf>
    <xf numFmtId="0" fontId="5" fillId="0" borderId="52" xfId="15" applyFont="1" applyBorder="1" applyAlignment="1">
      <alignment horizontal="center" vertical="center" wrapText="1"/>
    </xf>
    <xf numFmtId="0" fontId="5" fillId="0" borderId="19" xfId="12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 wrapText="1"/>
    </xf>
    <xf numFmtId="0" fontId="5" fillId="0" borderId="69" xfId="12" applyFont="1" applyBorder="1" applyAlignment="1">
      <alignment vertical="center" wrapText="1"/>
    </xf>
    <xf numFmtId="0" fontId="5" fillId="0" borderId="69" xfId="12" applyFont="1" applyBorder="1" applyAlignment="1">
      <alignment horizontal="center" vertical="center" wrapText="1"/>
    </xf>
    <xf numFmtId="0" fontId="5" fillId="3" borderId="69" xfId="12" applyFont="1" applyFill="1" applyBorder="1" applyAlignment="1">
      <alignment horizontal="center" vertical="center" wrapText="1"/>
    </xf>
    <xf numFmtId="0" fontId="5" fillId="3" borderId="70" xfId="12" applyFont="1" applyFill="1" applyBorder="1" applyAlignment="1">
      <alignment horizontal="center" vertical="center" wrapText="1"/>
    </xf>
    <xf numFmtId="0" fontId="5" fillId="2" borderId="45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46" xfId="0" applyFont="1" applyFill="1" applyBorder="1" applyAlignment="1">
      <alignment horizontal="center" vertical="center" wrapText="1"/>
    </xf>
    <xf numFmtId="0" fontId="5" fillId="2" borderId="39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center" vertical="center" wrapText="1"/>
    </xf>
    <xf numFmtId="0" fontId="5" fillId="0" borderId="7" xfId="11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13" fillId="7" borderId="39" xfId="0" applyFont="1" applyFill="1" applyBorder="1" applyAlignment="1">
      <alignment horizontal="center" vertical="center" wrapText="1"/>
    </xf>
    <xf numFmtId="0" fontId="13" fillId="7" borderId="7" xfId="0" applyFont="1" applyFill="1" applyBorder="1" applyAlignment="1">
      <alignment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7" borderId="7" xfId="0" applyFont="1" applyFill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center" wrapText="1"/>
    </xf>
    <xf numFmtId="0" fontId="5" fillId="0" borderId="39" xfId="18" applyFont="1" applyBorder="1" applyAlignment="1">
      <alignment horizontal="center" vertical="center" wrapText="1"/>
    </xf>
    <xf numFmtId="0" fontId="5" fillId="4" borderId="7" xfId="12" applyFont="1" applyFill="1" applyBorder="1" applyAlignment="1">
      <alignment vertical="center" wrapText="1"/>
    </xf>
    <xf numFmtId="0" fontId="5" fillId="4" borderId="7" xfId="12" applyFont="1" applyFill="1" applyBorder="1" applyAlignment="1">
      <alignment horizontal="center" vertical="center" wrapText="1"/>
    </xf>
    <xf numFmtId="0" fontId="5" fillId="4" borderId="7" xfId="12" applyFont="1" applyFill="1" applyBorder="1" applyAlignment="1">
      <alignment horizontal="left" vertical="center" wrapText="1"/>
    </xf>
    <xf numFmtId="0" fontId="5" fillId="4" borderId="40" xfId="12" applyFont="1" applyFill="1" applyBorder="1" applyAlignment="1">
      <alignment horizontal="center" vertical="center" wrapText="1"/>
    </xf>
    <xf numFmtId="0" fontId="5" fillId="0" borderId="71" xfId="18" applyFont="1" applyBorder="1" applyAlignment="1">
      <alignment horizontal="center" vertical="center" wrapText="1"/>
    </xf>
    <xf numFmtId="0" fontId="5" fillId="0" borderId="72" xfId="0" applyFont="1" applyBorder="1" applyAlignment="1">
      <alignment horizontal="left" vertical="center" wrapText="1"/>
    </xf>
    <xf numFmtId="0" fontId="5" fillId="0" borderId="72" xfId="0" applyFont="1" applyBorder="1" applyAlignment="1">
      <alignment horizontal="center" vertical="center" wrapText="1"/>
    </xf>
    <xf numFmtId="0" fontId="5" fillId="0" borderId="72" xfId="0" applyFont="1" applyBorder="1"/>
    <xf numFmtId="0" fontId="5" fillId="0" borderId="73" xfId="12" applyFont="1" applyBorder="1" applyAlignment="1">
      <alignment horizontal="center" vertical="center" wrapText="1"/>
    </xf>
    <xf numFmtId="0" fontId="4" fillId="6" borderId="43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6" borderId="44" xfId="0" applyFont="1" applyFill="1" applyBorder="1" applyAlignment="1">
      <alignment horizontal="center" vertical="center" wrapText="1"/>
    </xf>
    <xf numFmtId="0" fontId="5" fillId="0" borderId="74" xfId="0" applyFont="1" applyBorder="1" applyAlignment="1">
      <alignment horizontal="center" vertical="center" wrapText="1"/>
    </xf>
    <xf numFmtId="0" fontId="5" fillId="0" borderId="75" xfId="0" applyFont="1" applyBorder="1" applyAlignment="1">
      <alignment horizontal="left" vertical="center" wrapText="1"/>
    </xf>
    <xf numFmtId="0" fontId="5" fillId="0" borderId="75" xfId="0" applyFont="1" applyBorder="1" applyAlignment="1">
      <alignment horizontal="center" vertical="center" wrapText="1"/>
    </xf>
    <xf numFmtId="0" fontId="5" fillId="3" borderId="75" xfId="12" applyFont="1" applyFill="1" applyBorder="1" applyAlignment="1">
      <alignment horizontal="center" vertical="center" wrapText="1"/>
    </xf>
    <xf numFmtId="0" fontId="5" fillId="3" borderId="76" xfId="12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6" borderId="15" xfId="0" applyFont="1" applyFill="1" applyBorder="1" applyAlignment="1">
      <alignment horizontal="center" vertical="center" wrapText="1"/>
    </xf>
    <xf numFmtId="0" fontId="4" fillId="6" borderId="16" xfId="0" applyFont="1" applyFill="1" applyBorder="1" applyAlignment="1">
      <alignment horizontal="center" vertical="center" wrapText="1"/>
    </xf>
    <xf numFmtId="0" fontId="4" fillId="6" borderId="77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2" xfId="11" applyFont="1" applyBorder="1" applyAlignment="1">
      <alignment horizontal="center" vertical="center" wrapText="1"/>
    </xf>
    <xf numFmtId="0" fontId="5" fillId="4" borderId="2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5" fillId="0" borderId="2" xfId="11" applyFont="1" applyBorder="1" applyAlignment="1">
      <alignment wrapText="1"/>
    </xf>
    <xf numFmtId="0" fontId="5" fillId="3" borderId="2" xfId="11" applyFont="1" applyFill="1" applyBorder="1" applyAlignment="1">
      <alignment wrapText="1"/>
    </xf>
    <xf numFmtId="0" fontId="5" fillId="0" borderId="2" xfId="12" applyFont="1" applyBorder="1" applyAlignment="1">
      <alignment horizontal="left" vertical="center" wrapText="1"/>
    </xf>
    <xf numFmtId="0" fontId="5" fillId="0" borderId="2" xfId="11" applyFont="1" applyBorder="1" applyAlignment="1">
      <alignment vertical="center" wrapText="1"/>
    </xf>
    <xf numFmtId="49" fontId="5" fillId="0" borderId="2" xfId="12" applyNumberFormat="1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4" fillId="6" borderId="78" xfId="0" applyFont="1" applyFill="1" applyBorder="1" applyAlignment="1">
      <alignment horizontal="center" vertical="center" wrapText="1"/>
    </xf>
    <xf numFmtId="0" fontId="4" fillId="6" borderId="79" xfId="0" applyFont="1" applyFill="1" applyBorder="1" applyAlignment="1">
      <alignment horizontal="center" vertical="center" wrapText="1"/>
    </xf>
    <xf numFmtId="0" fontId="4" fillId="6" borderId="80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4" fillId="4" borderId="81" xfId="0" applyFont="1" applyFill="1" applyBorder="1" applyAlignment="1">
      <alignment horizontal="left" vertical="center" wrapText="1"/>
    </xf>
    <xf numFmtId="0" fontId="7" fillId="0" borderId="9" xfId="0" applyFont="1" applyBorder="1" applyAlignment="1">
      <alignment horizontal="center" vertical="center" wrapText="1"/>
    </xf>
    <xf numFmtId="0" fontId="5" fillId="0" borderId="9" xfId="12" applyFont="1" applyBorder="1" applyAlignment="1">
      <alignment horizontal="right" vertical="center" wrapText="1"/>
    </xf>
    <xf numFmtId="0" fontId="5" fillId="0" borderId="17" xfId="12" applyFont="1" applyBorder="1" applyAlignment="1">
      <alignment horizontal="center" vertical="center" wrapText="1"/>
    </xf>
    <xf numFmtId="0" fontId="5" fillId="0" borderId="9" xfId="12" applyFont="1" applyBorder="1" applyAlignment="1">
      <alignment horizontal="center" vertical="center" wrapText="1"/>
    </xf>
    <xf numFmtId="0" fontId="4" fillId="3" borderId="81" xfId="0" applyFont="1" applyFill="1" applyBorder="1" applyAlignment="1">
      <alignment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11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25" fillId="0" borderId="81" xfId="0" applyFont="1" applyBorder="1" applyAlignment="1">
      <alignment vertical="center"/>
    </xf>
    <xf numFmtId="0" fontId="5" fillId="0" borderId="8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3" borderId="11" xfId="12" applyFont="1" applyFill="1" applyBorder="1" applyAlignment="1">
      <alignment horizontal="center" vertical="center" wrapText="1"/>
    </xf>
    <xf numFmtId="0" fontId="5" fillId="3" borderId="83" xfId="12" applyFont="1" applyFill="1" applyBorder="1" applyAlignment="1">
      <alignment horizontal="center" vertical="center" wrapText="1"/>
    </xf>
    <xf numFmtId="0" fontId="5" fillId="3" borderId="9" xfId="12" applyFont="1" applyFill="1" applyBorder="1" applyAlignment="1">
      <alignment horizontal="center" vertical="center" wrapText="1"/>
    </xf>
    <xf numFmtId="0" fontId="5" fillId="3" borderId="17" xfId="12" applyFont="1" applyFill="1" applyBorder="1" applyAlignment="1">
      <alignment horizontal="center" vertical="center" wrapText="1"/>
    </xf>
    <xf numFmtId="0" fontId="8" fillId="6" borderId="16" xfId="0" applyFont="1" applyFill="1" applyBorder="1" applyAlignment="1">
      <alignment horizontal="center" vertical="center" wrapText="1"/>
    </xf>
    <xf numFmtId="0" fontId="5" fillId="8" borderId="18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9" borderId="16" xfId="0" applyFont="1" applyFill="1" applyBorder="1" applyAlignment="1">
      <alignment horizontal="center" vertical="center" wrapText="1"/>
    </xf>
    <xf numFmtId="0" fontId="3" fillId="9" borderId="16" xfId="0" applyFont="1" applyFill="1" applyBorder="1" applyAlignment="1">
      <alignment horizontal="center" vertical="center" wrapText="1"/>
    </xf>
    <xf numFmtId="0" fontId="4" fillId="9" borderId="15" xfId="2" applyFont="1" applyFill="1" applyBorder="1" applyAlignment="1">
      <alignment horizontal="center" vertical="center" wrapText="1"/>
    </xf>
    <xf numFmtId="0" fontId="4" fillId="8" borderId="36" xfId="0" applyFont="1" applyFill="1" applyBorder="1" applyAlignment="1">
      <alignment horizontal="left" vertical="center"/>
    </xf>
    <xf numFmtId="0" fontId="4" fillId="8" borderId="9" xfId="0" applyFont="1" applyFill="1" applyBorder="1" applyAlignment="1">
      <alignment horizontal="left" vertical="center"/>
    </xf>
    <xf numFmtId="0" fontId="5" fillId="8" borderId="9" xfId="0" applyFont="1" applyFill="1" applyBorder="1" applyAlignment="1">
      <alignment horizontal="center" vertical="center" wrapText="1"/>
    </xf>
    <xf numFmtId="49" fontId="5" fillId="8" borderId="9" xfId="0" applyNumberFormat="1" applyFont="1" applyFill="1" applyBorder="1" applyAlignment="1">
      <alignment horizontal="center" vertical="center" wrapText="1"/>
    </xf>
    <xf numFmtId="0" fontId="5" fillId="8" borderId="17" xfId="0" applyFont="1" applyFill="1" applyBorder="1" applyAlignment="1">
      <alignment horizontal="center" vertical="center" wrapText="1"/>
    </xf>
    <xf numFmtId="0" fontId="5" fillId="3" borderId="30" xfId="0" applyFont="1" applyFill="1" applyBorder="1" applyAlignment="1">
      <alignment horizontal="center" vertical="center" wrapText="1"/>
    </xf>
    <xf numFmtId="0" fontId="5" fillId="3" borderId="31" xfId="0" applyFont="1" applyFill="1" applyBorder="1" applyAlignment="1">
      <alignment horizontal="center" vertical="center" wrapText="1"/>
    </xf>
    <xf numFmtId="0" fontId="26" fillId="3" borderId="66" xfId="0" applyFont="1" applyFill="1" applyBorder="1" applyAlignment="1">
      <alignment horizontal="center" vertical="center" wrapText="1"/>
    </xf>
    <xf numFmtId="0" fontId="26" fillId="3" borderId="67" xfId="0" applyFont="1" applyFill="1" applyBorder="1" applyAlignment="1">
      <alignment horizontal="center" vertical="center" wrapText="1"/>
    </xf>
    <xf numFmtId="0" fontId="5" fillId="3" borderId="18" xfId="12" applyFont="1" applyFill="1" applyBorder="1" applyAlignment="1">
      <alignment horizontal="center" vertical="center" wrapText="1"/>
    </xf>
    <xf numFmtId="0" fontId="5" fillId="3" borderId="57" xfId="12" applyFont="1" applyFill="1" applyBorder="1" applyAlignment="1">
      <alignment horizontal="center" vertical="center" wrapText="1"/>
    </xf>
    <xf numFmtId="0" fontId="5" fillId="3" borderId="18" xfId="12" applyFont="1" applyFill="1" applyBorder="1" applyAlignment="1">
      <alignment horizontal="left" vertical="center" wrapText="1"/>
    </xf>
    <xf numFmtId="0" fontId="26" fillId="3" borderId="18" xfId="0" applyFont="1" applyFill="1" applyBorder="1" applyAlignment="1">
      <alignment horizontal="center" vertical="center" wrapText="1"/>
    </xf>
    <xf numFmtId="0" fontId="26" fillId="3" borderId="57" xfId="0" applyFont="1" applyFill="1" applyBorder="1" applyAlignment="1">
      <alignment horizontal="center" vertical="center" wrapText="1"/>
    </xf>
    <xf numFmtId="0" fontId="5" fillId="3" borderId="37" xfId="11" applyFont="1" applyFill="1" applyBorder="1" applyAlignment="1">
      <alignment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0" borderId="84" xfId="0" applyFont="1" applyBorder="1" applyAlignment="1">
      <alignment vertical="center" wrapText="1"/>
    </xf>
    <xf numFmtId="0" fontId="5" fillId="0" borderId="84" xfId="0" applyFont="1" applyBorder="1" applyAlignment="1">
      <alignment horizontal="center" vertical="center" wrapText="1"/>
    </xf>
    <xf numFmtId="0" fontId="4" fillId="3" borderId="85" xfId="0" applyFont="1" applyFill="1" applyBorder="1" applyAlignment="1">
      <alignment horizontal="center" vertical="center" wrapText="1"/>
    </xf>
    <xf numFmtId="0" fontId="5" fillId="0" borderId="86" xfId="0" applyFont="1" applyBorder="1" applyAlignment="1">
      <alignment vertical="center" wrapText="1"/>
    </xf>
    <xf numFmtId="0" fontId="5" fillId="0" borderId="87" xfId="0" applyFont="1" applyBorder="1" applyAlignment="1">
      <alignment horizontal="center" vertical="center" wrapText="1"/>
    </xf>
    <xf numFmtId="0" fontId="5" fillId="0" borderId="86" xfId="11" applyFont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5" fillId="3" borderId="88" xfId="0" applyFont="1" applyFill="1" applyBorder="1" applyAlignment="1">
      <alignment horizontal="center" vertical="center" wrapText="1"/>
    </xf>
    <xf numFmtId="0" fontId="5" fillId="3" borderId="89" xfId="0" applyFont="1" applyFill="1" applyBorder="1" applyAlignment="1">
      <alignment horizontal="center" vertical="center" wrapText="1"/>
    </xf>
    <xf numFmtId="0" fontId="5" fillId="8" borderId="57" xfId="0" applyFont="1" applyFill="1" applyBorder="1" applyAlignment="1">
      <alignment horizontal="center" vertical="center" wrapText="1"/>
    </xf>
    <xf numFmtId="0" fontId="12" fillId="0" borderId="53" xfId="0" applyFont="1" applyBorder="1" applyAlignment="1">
      <alignment horizontal="center" vertical="center" wrapText="1"/>
    </xf>
    <xf numFmtId="0" fontId="5" fillId="3" borderId="57" xfId="0" applyFont="1" applyFill="1" applyBorder="1" applyAlignment="1">
      <alignment horizontal="center" vertical="center" wrapText="1"/>
    </xf>
    <xf numFmtId="0" fontId="5" fillId="3" borderId="53" xfId="0" applyFont="1" applyFill="1" applyBorder="1" applyAlignment="1">
      <alignment horizontal="center" vertical="center" wrapText="1"/>
    </xf>
    <xf numFmtId="0" fontId="5" fillId="0" borderId="90" xfId="0" applyFont="1" applyBorder="1" applyAlignment="1">
      <alignment horizontal="center" vertical="center" wrapText="1"/>
    </xf>
    <xf numFmtId="0" fontId="5" fillId="3" borderId="91" xfId="12" applyFont="1" applyFill="1" applyBorder="1" applyAlignment="1">
      <alignment horizontal="center" vertical="center" wrapText="1"/>
    </xf>
    <xf numFmtId="0" fontId="4" fillId="9" borderId="77" xfId="0" applyFont="1" applyFill="1" applyBorder="1" applyAlignment="1">
      <alignment horizontal="center" vertical="center" wrapText="1"/>
    </xf>
    <xf numFmtId="0" fontId="5" fillId="3" borderId="0" xfId="11" applyFont="1" applyFill="1" applyAlignment="1">
      <alignment vertical="center"/>
    </xf>
    <xf numFmtId="0" fontId="5" fillId="3" borderId="0" xfId="11" applyFont="1" applyFill="1" applyAlignment="1">
      <alignment vertical="center" wrapText="1"/>
    </xf>
    <xf numFmtId="0" fontId="5" fillId="0" borderId="0" xfId="2" applyFont="1" applyAlignment="1">
      <alignment vertical="center" wrapText="1"/>
    </xf>
    <xf numFmtId="0" fontId="4" fillId="3" borderId="93" xfId="0" applyFont="1" applyFill="1" applyBorder="1" applyAlignment="1">
      <alignment horizontal="center" vertical="center" wrapText="1"/>
    </xf>
    <xf numFmtId="0" fontId="5" fillId="0" borderId="94" xfId="0" applyFont="1" applyBorder="1" applyAlignment="1">
      <alignment horizontal="center" vertical="center" wrapText="1"/>
    </xf>
    <xf numFmtId="0" fontId="5" fillId="0" borderId="95" xfId="0" applyFont="1" applyBorder="1" applyAlignment="1">
      <alignment horizontal="center" vertical="center" wrapText="1"/>
    </xf>
    <xf numFmtId="0" fontId="5" fillId="0" borderId="96" xfId="0" applyFont="1" applyBorder="1" applyAlignment="1">
      <alignment horizontal="center" vertical="center" wrapText="1"/>
    </xf>
    <xf numFmtId="0" fontId="5" fillId="0" borderId="97" xfId="0" applyFont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5" fillId="0" borderId="98" xfId="0" applyFont="1" applyBorder="1" applyAlignment="1">
      <alignment horizontal="left" vertical="center" wrapText="1"/>
    </xf>
    <xf numFmtId="0" fontId="5" fillId="0" borderId="98" xfId="0" applyFont="1" applyBorder="1" applyAlignment="1">
      <alignment horizontal="center" vertical="center" wrapText="1"/>
    </xf>
    <xf numFmtId="0" fontId="5" fillId="3" borderId="98" xfId="12" applyFont="1" applyFill="1" applyBorder="1" applyAlignment="1">
      <alignment horizontal="center" vertical="center" wrapText="1"/>
    </xf>
    <xf numFmtId="0" fontId="5" fillId="3" borderId="99" xfId="12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left" vertical="center" wrapText="1"/>
    </xf>
    <xf numFmtId="0" fontId="5" fillId="3" borderId="18" xfId="0" applyFont="1" applyFill="1" applyBorder="1" applyAlignment="1">
      <alignment horizontal="left" vertical="center"/>
    </xf>
    <xf numFmtId="0" fontId="5" fillId="3" borderId="57" xfId="0" applyFont="1" applyFill="1" applyBorder="1" applyAlignment="1">
      <alignment horizontal="left" vertical="center" wrapText="1"/>
    </xf>
    <xf numFmtId="0" fontId="5" fillId="3" borderId="9" xfId="12" applyFont="1" applyFill="1" applyBorder="1" applyAlignment="1">
      <alignment horizontal="left" vertical="center" wrapText="1"/>
    </xf>
    <xf numFmtId="0" fontId="13" fillId="6" borderId="15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vertical="center" wrapText="1"/>
    </xf>
    <xf numFmtId="0" fontId="11" fillId="0" borderId="13" xfId="2" applyFont="1" applyBorder="1" applyAlignment="1">
      <alignment horizontal="center" vertical="center" wrapText="1"/>
    </xf>
    <xf numFmtId="0" fontId="4" fillId="3" borderId="92" xfId="0" applyFont="1" applyFill="1" applyBorder="1" applyAlignment="1">
      <alignment horizontal="left" vertical="center" wrapText="1"/>
    </xf>
    <xf numFmtId="0" fontId="4" fillId="3" borderId="85" xfId="0" applyFont="1" applyFill="1" applyBorder="1" applyAlignment="1">
      <alignment horizontal="left" vertical="center" wrapText="1"/>
    </xf>
    <xf numFmtId="0" fontId="4" fillId="3" borderId="36" xfId="0" applyFont="1" applyFill="1" applyBorder="1" applyAlignment="1">
      <alignment horizontal="left" vertical="center" wrapText="1"/>
    </xf>
    <xf numFmtId="0" fontId="4" fillId="3" borderId="9" xfId="0" applyFont="1" applyFill="1" applyBorder="1" applyAlignment="1">
      <alignment horizontal="left" vertical="center" wrapText="1"/>
    </xf>
    <xf numFmtId="0" fontId="4" fillId="3" borderId="56" xfId="0" applyFont="1" applyFill="1" applyBorder="1" applyAlignment="1">
      <alignment vertical="center" wrapText="1"/>
    </xf>
    <xf numFmtId="0" fontId="4" fillId="3" borderId="18" xfId="0" applyFont="1" applyFill="1" applyBorder="1" applyAlignment="1">
      <alignment vertical="center" wrapText="1"/>
    </xf>
    <xf numFmtId="0" fontId="4" fillId="8" borderId="36" xfId="0" applyFont="1" applyFill="1" applyBorder="1" applyAlignment="1">
      <alignment vertical="center" wrapText="1"/>
    </xf>
    <xf numFmtId="0" fontId="4" fillId="8" borderId="9" xfId="0" applyFont="1" applyFill="1" applyBorder="1" applyAlignment="1">
      <alignment vertical="center" wrapText="1"/>
    </xf>
    <xf numFmtId="0" fontId="5" fillId="3" borderId="18" xfId="0" applyFont="1" applyFill="1" applyBorder="1" applyAlignment="1">
      <alignment vertical="center" wrapText="1"/>
    </xf>
    <xf numFmtId="0" fontId="4" fillId="3" borderId="36" xfId="0" applyFont="1" applyFill="1" applyBorder="1" applyAlignment="1">
      <alignment vertical="center" wrapText="1"/>
    </xf>
    <xf numFmtId="0" fontId="0" fillId="3" borderId="9" xfId="0" applyFill="1" applyBorder="1" applyAlignment="1">
      <alignment vertical="center" wrapText="1"/>
    </xf>
    <xf numFmtId="0" fontId="4" fillId="8" borderId="36" xfId="0" applyFont="1" applyFill="1" applyBorder="1" applyAlignment="1">
      <alignment horizontal="left" vertical="center" wrapText="1"/>
    </xf>
    <xf numFmtId="0" fontId="4" fillId="8" borderId="9" xfId="0" applyFont="1" applyFill="1" applyBorder="1" applyAlignment="1">
      <alignment horizontal="left" vertical="center" wrapText="1"/>
    </xf>
    <xf numFmtId="0" fontId="4" fillId="3" borderId="56" xfId="12" applyFont="1" applyFill="1" applyBorder="1" applyAlignment="1">
      <alignment horizontal="left" vertical="center" wrapText="1"/>
    </xf>
    <xf numFmtId="0" fontId="4" fillId="3" borderId="18" xfId="12" applyFont="1" applyFill="1" applyBorder="1" applyAlignment="1">
      <alignment horizontal="left" vertical="center" wrapText="1"/>
    </xf>
    <xf numFmtId="0" fontId="0" fillId="3" borderId="18" xfId="0" applyFill="1" applyBorder="1" applyAlignment="1">
      <alignment vertical="center" wrapText="1"/>
    </xf>
    <xf numFmtId="0" fontId="4" fillId="6" borderId="43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right" vertical="center" wrapText="1"/>
    </xf>
    <xf numFmtId="0" fontId="13" fillId="6" borderId="44" xfId="0" applyFont="1" applyFill="1" applyBorder="1" applyAlignment="1">
      <alignment horizontal="right" vertical="center" wrapText="1"/>
    </xf>
    <xf numFmtId="0" fontId="16" fillId="3" borderId="56" xfId="0" applyFont="1" applyFill="1" applyBorder="1" applyAlignment="1">
      <alignment horizontal="left" vertical="center" wrapText="1"/>
    </xf>
    <xf numFmtId="0" fontId="13" fillId="3" borderId="18" xfId="0" applyFont="1" applyFill="1" applyBorder="1" applyAlignment="1">
      <alignment horizontal="left" vertical="center" wrapText="1"/>
    </xf>
    <xf numFmtId="0" fontId="16" fillId="3" borderId="65" xfId="0" applyFont="1" applyFill="1" applyBorder="1" applyAlignment="1">
      <alignment horizontal="left" vertical="center" wrapText="1"/>
    </xf>
    <xf numFmtId="0" fontId="13" fillId="3" borderId="66" xfId="0" applyFont="1" applyFill="1" applyBorder="1" applyAlignment="1">
      <alignment horizontal="left" vertical="center" wrapText="1"/>
    </xf>
    <xf numFmtId="0" fontId="4" fillId="3" borderId="36" xfId="12" applyFont="1" applyFill="1" applyBorder="1" applyAlignment="1">
      <alignment horizontal="left" vertical="center" wrapText="1"/>
    </xf>
    <xf numFmtId="0" fontId="4" fillId="3" borderId="9" xfId="12" applyFont="1" applyFill="1" applyBorder="1" applyAlignment="1">
      <alignment horizontal="left" vertical="center" wrapText="1"/>
    </xf>
    <xf numFmtId="0" fontId="4" fillId="3" borderId="9" xfId="0" applyFont="1" applyFill="1" applyBorder="1" applyAlignment="1">
      <alignment vertical="center" wrapText="1"/>
    </xf>
    <xf numFmtId="0" fontId="16" fillId="6" borderId="16" xfId="0" applyFont="1" applyFill="1" applyBorder="1" applyAlignment="1">
      <alignment horizontal="right" vertical="center" wrapText="1"/>
    </xf>
    <xf numFmtId="0" fontId="16" fillId="6" borderId="77" xfId="0" applyFont="1" applyFill="1" applyBorder="1" applyAlignment="1">
      <alignment horizontal="right" vertical="center" wrapText="1"/>
    </xf>
    <xf numFmtId="0" fontId="16" fillId="6" borderId="16" xfId="0" applyFont="1" applyFill="1" applyBorder="1" applyAlignment="1">
      <alignment horizontal="center" vertical="center" wrapText="1"/>
    </xf>
    <xf numFmtId="0" fontId="4" fillId="3" borderId="29" xfId="0" applyFont="1" applyFill="1" applyBorder="1" applyAlignment="1">
      <alignment vertical="center" wrapText="1"/>
    </xf>
    <xf numFmtId="0" fontId="20" fillId="3" borderId="30" xfId="0" applyFont="1" applyFill="1" applyBorder="1" applyAlignment="1">
      <alignment vertical="center" wrapText="1"/>
    </xf>
    <xf numFmtId="0" fontId="4" fillId="9" borderId="16" xfId="2" applyFont="1" applyFill="1" applyBorder="1" applyAlignment="1">
      <alignment horizontal="right" vertical="center" wrapText="1"/>
    </xf>
    <xf numFmtId="0" fontId="4" fillId="9" borderId="77" xfId="2" applyFont="1" applyFill="1" applyBorder="1" applyAlignment="1">
      <alignment horizontal="right" vertical="center" wrapText="1"/>
    </xf>
    <xf numFmtId="0" fontId="4" fillId="9" borderId="16" xfId="2" applyFont="1" applyFill="1" applyBorder="1" applyAlignment="1">
      <alignment horizontal="center" vertical="center" wrapText="1"/>
    </xf>
    <xf numFmtId="0" fontId="0" fillId="6" borderId="16" xfId="0" applyFill="1" applyBorder="1" applyAlignment="1">
      <alignment horizontal="center" vertical="center" wrapText="1"/>
    </xf>
    <xf numFmtId="0" fontId="4" fillId="6" borderId="16" xfId="0" applyFont="1" applyFill="1" applyBorder="1" applyAlignment="1">
      <alignment horizontal="right" vertical="center" wrapText="1"/>
    </xf>
    <xf numFmtId="0" fontId="0" fillId="6" borderId="77" xfId="0" applyFill="1" applyBorder="1" applyAlignment="1">
      <alignment horizontal="right" vertical="center" wrapText="1"/>
    </xf>
    <xf numFmtId="0" fontId="4" fillId="3" borderId="35" xfId="0" applyFont="1" applyFill="1" applyBorder="1" applyAlignment="1">
      <alignment vertical="center" wrapText="1"/>
    </xf>
    <xf numFmtId="0" fontId="0" fillId="3" borderId="2" xfId="0" applyFill="1" applyBorder="1" applyAlignment="1">
      <alignment vertical="center" wrapText="1"/>
    </xf>
    <xf numFmtId="0" fontId="20" fillId="3" borderId="9" xfId="0" applyFont="1" applyFill="1" applyBorder="1" applyAlignment="1">
      <alignment vertical="center" wrapText="1"/>
    </xf>
    <xf numFmtId="0" fontId="4" fillId="9" borderId="15" xfId="0" applyFont="1" applyFill="1" applyBorder="1" applyAlignment="1">
      <alignment horizontal="center" vertical="center" wrapText="1"/>
    </xf>
    <xf numFmtId="0" fontId="4" fillId="9" borderId="16" xfId="0" applyFont="1" applyFill="1" applyBorder="1" applyAlignment="1">
      <alignment horizontal="center" vertical="center" wrapText="1"/>
    </xf>
    <xf numFmtId="0" fontId="4" fillId="8" borderId="56" xfId="0" applyFont="1" applyFill="1" applyBorder="1" applyAlignment="1">
      <alignment horizontal="left" vertical="center" wrapText="1"/>
    </xf>
    <xf numFmtId="0" fontId="4" fillId="8" borderId="18" xfId="0" applyFont="1" applyFill="1" applyBorder="1" applyAlignment="1">
      <alignment horizontal="left" vertical="center" wrapText="1"/>
    </xf>
    <xf numFmtId="0" fontId="4" fillId="3" borderId="59" xfId="0" applyFont="1" applyFill="1" applyBorder="1" applyAlignment="1">
      <alignment horizontal="left" vertical="center" wrapText="1"/>
    </xf>
    <xf numFmtId="0" fontId="5" fillId="3" borderId="37" xfId="0" applyFont="1" applyFill="1" applyBorder="1" applyAlignment="1">
      <alignment vertical="center" wrapText="1"/>
    </xf>
    <xf numFmtId="0" fontId="5" fillId="3" borderId="53" xfId="0" applyFont="1" applyFill="1" applyBorder="1" applyAlignment="1">
      <alignment vertical="center" wrapText="1"/>
    </xf>
    <xf numFmtId="0" fontId="4" fillId="3" borderId="56" xfId="0" applyFont="1" applyFill="1" applyBorder="1" applyAlignment="1">
      <alignment horizontal="left" vertical="center" wrapText="1"/>
    </xf>
    <xf numFmtId="0" fontId="21" fillId="3" borderId="18" xfId="0" applyFont="1" applyFill="1" applyBorder="1" applyAlignment="1">
      <alignment horizontal="left" vertical="center" wrapText="1"/>
    </xf>
  </cellXfs>
  <cellStyles count="19">
    <cellStyle name="Normalny" xfId="0" builtinId="0"/>
    <cellStyle name="Normalny 10" xfId="4"/>
    <cellStyle name="Normalny 11" xfId="5"/>
    <cellStyle name="Normalny 2" xfId="1"/>
    <cellStyle name="Normalny 2 2" xfId="3"/>
    <cellStyle name="Normalny 2 2 2" xfId="15"/>
    <cellStyle name="Normalny 2 2 3" xfId="13"/>
    <cellStyle name="Normalny 2 3" xfId="14"/>
    <cellStyle name="Normalny 3" xfId="2"/>
    <cellStyle name="Normalny 4" xfId="6"/>
    <cellStyle name="Normalny 5" xfId="7"/>
    <cellStyle name="Normalny 6" xfId="16"/>
    <cellStyle name="Normalny 7" xfId="17"/>
    <cellStyle name="Normalny 8" xfId="8"/>
    <cellStyle name="Normalny 9" xfId="9"/>
    <cellStyle name="Normalny_2006_Parametry_techniczne_aparatura_Marcin" xfId="11"/>
    <cellStyle name="Normalny_2008_parametry_techniczne_gotowe 2" xfId="12"/>
    <cellStyle name="Normalny_LI_540_31_2016_Przetarg_telekonsultacja_parametry" xfId="18"/>
    <cellStyle name="Walutowy 2" xfId="10"/>
  </cellStyles>
  <dxfs count="0"/>
  <tableStyles count="0" defaultTableStyle="TableStyleMedium2" defaultPivotStyle="PivotStyleLight16"/>
  <colors>
    <mruColors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66"/>
  <sheetViews>
    <sheetView tabSelected="1" view="pageBreakPreview" topLeftCell="A314" zoomScaleNormal="120" zoomScaleSheetLayoutView="100" workbookViewId="0">
      <selection activeCell="B318" sqref="B318"/>
    </sheetView>
  </sheetViews>
  <sheetFormatPr defaultRowHeight="10.5"/>
  <cols>
    <col min="1" max="1" width="3.75" style="13" customWidth="1"/>
    <col min="2" max="2" width="76.5" style="13" customWidth="1"/>
    <col min="3" max="3" width="15.625" style="56" customWidth="1"/>
    <col min="4" max="4" width="10.625" style="13" customWidth="1"/>
    <col min="5" max="5" width="15.25" style="13" customWidth="1"/>
    <col min="6" max="6" width="17.875" style="13" customWidth="1"/>
    <col min="7" max="256" width="9" style="13"/>
    <col min="257" max="257" width="3.75" style="13" customWidth="1"/>
    <col min="258" max="258" width="75.875" style="13" customWidth="1"/>
    <col min="259" max="259" width="15.625" style="13" customWidth="1"/>
    <col min="260" max="260" width="10.625" style="13" customWidth="1"/>
    <col min="261" max="261" width="14.25" style="13" customWidth="1"/>
    <col min="262" max="512" width="9" style="13"/>
    <col min="513" max="513" width="3.75" style="13" customWidth="1"/>
    <col min="514" max="514" width="75.875" style="13" customWidth="1"/>
    <col min="515" max="515" width="15.625" style="13" customWidth="1"/>
    <col min="516" max="516" width="10.625" style="13" customWidth="1"/>
    <col min="517" max="517" width="14.25" style="13" customWidth="1"/>
    <col min="518" max="768" width="9" style="13"/>
    <col min="769" max="769" width="3.75" style="13" customWidth="1"/>
    <col min="770" max="770" width="75.875" style="13" customWidth="1"/>
    <col min="771" max="771" width="15.625" style="13" customWidth="1"/>
    <col min="772" max="772" width="10.625" style="13" customWidth="1"/>
    <col min="773" max="773" width="14.25" style="13" customWidth="1"/>
    <col min="774" max="1024" width="9" style="13"/>
    <col min="1025" max="1025" width="3.75" style="13" customWidth="1"/>
    <col min="1026" max="1026" width="75.875" style="13" customWidth="1"/>
    <col min="1027" max="1027" width="15.625" style="13" customWidth="1"/>
    <col min="1028" max="1028" width="10.625" style="13" customWidth="1"/>
    <col min="1029" max="1029" width="14.25" style="13" customWidth="1"/>
    <col min="1030" max="1280" width="9" style="13"/>
    <col min="1281" max="1281" width="3.75" style="13" customWidth="1"/>
    <col min="1282" max="1282" width="75.875" style="13" customWidth="1"/>
    <col min="1283" max="1283" width="15.625" style="13" customWidth="1"/>
    <col min="1284" max="1284" width="10.625" style="13" customWidth="1"/>
    <col min="1285" max="1285" width="14.25" style="13" customWidth="1"/>
    <col min="1286" max="1536" width="9" style="13"/>
    <col min="1537" max="1537" width="3.75" style="13" customWidth="1"/>
    <col min="1538" max="1538" width="75.875" style="13" customWidth="1"/>
    <col min="1539" max="1539" width="15.625" style="13" customWidth="1"/>
    <col min="1540" max="1540" width="10.625" style="13" customWidth="1"/>
    <col min="1541" max="1541" width="14.25" style="13" customWidth="1"/>
    <col min="1542" max="1792" width="9" style="13"/>
    <col min="1793" max="1793" width="3.75" style="13" customWidth="1"/>
    <col min="1794" max="1794" width="75.875" style="13" customWidth="1"/>
    <col min="1795" max="1795" width="15.625" style="13" customWidth="1"/>
    <col min="1796" max="1796" width="10.625" style="13" customWidth="1"/>
    <col min="1797" max="1797" width="14.25" style="13" customWidth="1"/>
    <col min="1798" max="2048" width="9" style="13"/>
    <col min="2049" max="2049" width="3.75" style="13" customWidth="1"/>
    <col min="2050" max="2050" width="75.875" style="13" customWidth="1"/>
    <col min="2051" max="2051" width="15.625" style="13" customWidth="1"/>
    <col min="2052" max="2052" width="10.625" style="13" customWidth="1"/>
    <col min="2053" max="2053" width="14.25" style="13" customWidth="1"/>
    <col min="2054" max="2304" width="9" style="13"/>
    <col min="2305" max="2305" width="3.75" style="13" customWidth="1"/>
    <col min="2306" max="2306" width="75.875" style="13" customWidth="1"/>
    <col min="2307" max="2307" width="15.625" style="13" customWidth="1"/>
    <col min="2308" max="2308" width="10.625" style="13" customWidth="1"/>
    <col min="2309" max="2309" width="14.25" style="13" customWidth="1"/>
    <col min="2310" max="2560" width="9" style="13"/>
    <col min="2561" max="2561" width="3.75" style="13" customWidth="1"/>
    <col min="2562" max="2562" width="75.875" style="13" customWidth="1"/>
    <col min="2563" max="2563" width="15.625" style="13" customWidth="1"/>
    <col min="2564" max="2564" width="10.625" style="13" customWidth="1"/>
    <col min="2565" max="2565" width="14.25" style="13" customWidth="1"/>
    <col min="2566" max="2816" width="9" style="13"/>
    <col min="2817" max="2817" width="3.75" style="13" customWidth="1"/>
    <col min="2818" max="2818" width="75.875" style="13" customWidth="1"/>
    <col min="2819" max="2819" width="15.625" style="13" customWidth="1"/>
    <col min="2820" max="2820" width="10.625" style="13" customWidth="1"/>
    <col min="2821" max="2821" width="14.25" style="13" customWidth="1"/>
    <col min="2822" max="3072" width="9" style="13"/>
    <col min="3073" max="3073" width="3.75" style="13" customWidth="1"/>
    <col min="3074" max="3074" width="75.875" style="13" customWidth="1"/>
    <col min="3075" max="3075" width="15.625" style="13" customWidth="1"/>
    <col min="3076" max="3076" width="10.625" style="13" customWidth="1"/>
    <col min="3077" max="3077" width="14.25" style="13" customWidth="1"/>
    <col min="3078" max="3328" width="9" style="13"/>
    <col min="3329" max="3329" width="3.75" style="13" customWidth="1"/>
    <col min="3330" max="3330" width="75.875" style="13" customWidth="1"/>
    <col min="3331" max="3331" width="15.625" style="13" customWidth="1"/>
    <col min="3332" max="3332" width="10.625" style="13" customWidth="1"/>
    <col min="3333" max="3333" width="14.25" style="13" customWidth="1"/>
    <col min="3334" max="3584" width="9" style="13"/>
    <col min="3585" max="3585" width="3.75" style="13" customWidth="1"/>
    <col min="3586" max="3586" width="75.875" style="13" customWidth="1"/>
    <col min="3587" max="3587" width="15.625" style="13" customWidth="1"/>
    <col min="3588" max="3588" width="10.625" style="13" customWidth="1"/>
    <col min="3589" max="3589" width="14.25" style="13" customWidth="1"/>
    <col min="3590" max="3840" width="9" style="13"/>
    <col min="3841" max="3841" width="3.75" style="13" customWidth="1"/>
    <col min="3842" max="3842" width="75.875" style="13" customWidth="1"/>
    <col min="3843" max="3843" width="15.625" style="13" customWidth="1"/>
    <col min="3844" max="3844" width="10.625" style="13" customWidth="1"/>
    <col min="3845" max="3845" width="14.25" style="13" customWidth="1"/>
    <col min="3846" max="4096" width="9" style="13"/>
    <col min="4097" max="4097" width="3.75" style="13" customWidth="1"/>
    <col min="4098" max="4098" width="75.875" style="13" customWidth="1"/>
    <col min="4099" max="4099" width="15.625" style="13" customWidth="1"/>
    <col min="4100" max="4100" width="10.625" style="13" customWidth="1"/>
    <col min="4101" max="4101" width="14.25" style="13" customWidth="1"/>
    <col min="4102" max="4352" width="9" style="13"/>
    <col min="4353" max="4353" width="3.75" style="13" customWidth="1"/>
    <col min="4354" max="4354" width="75.875" style="13" customWidth="1"/>
    <col min="4355" max="4355" width="15.625" style="13" customWidth="1"/>
    <col min="4356" max="4356" width="10.625" style="13" customWidth="1"/>
    <col min="4357" max="4357" width="14.25" style="13" customWidth="1"/>
    <col min="4358" max="4608" width="9" style="13"/>
    <col min="4609" max="4609" width="3.75" style="13" customWidth="1"/>
    <col min="4610" max="4610" width="75.875" style="13" customWidth="1"/>
    <col min="4611" max="4611" width="15.625" style="13" customWidth="1"/>
    <col min="4612" max="4612" width="10.625" style="13" customWidth="1"/>
    <col min="4613" max="4613" width="14.25" style="13" customWidth="1"/>
    <col min="4614" max="4864" width="9" style="13"/>
    <col min="4865" max="4865" width="3.75" style="13" customWidth="1"/>
    <col min="4866" max="4866" width="75.875" style="13" customWidth="1"/>
    <col min="4867" max="4867" width="15.625" style="13" customWidth="1"/>
    <col min="4868" max="4868" width="10.625" style="13" customWidth="1"/>
    <col min="4869" max="4869" width="14.25" style="13" customWidth="1"/>
    <col min="4870" max="5120" width="9" style="13"/>
    <col min="5121" max="5121" width="3.75" style="13" customWidth="1"/>
    <col min="5122" max="5122" width="75.875" style="13" customWidth="1"/>
    <col min="5123" max="5123" width="15.625" style="13" customWidth="1"/>
    <col min="5124" max="5124" width="10.625" style="13" customWidth="1"/>
    <col min="5125" max="5125" width="14.25" style="13" customWidth="1"/>
    <col min="5126" max="5376" width="9" style="13"/>
    <col min="5377" max="5377" width="3.75" style="13" customWidth="1"/>
    <col min="5378" max="5378" width="75.875" style="13" customWidth="1"/>
    <col min="5379" max="5379" width="15.625" style="13" customWidth="1"/>
    <col min="5380" max="5380" width="10.625" style="13" customWidth="1"/>
    <col min="5381" max="5381" width="14.25" style="13" customWidth="1"/>
    <col min="5382" max="5632" width="9" style="13"/>
    <col min="5633" max="5633" width="3.75" style="13" customWidth="1"/>
    <col min="5634" max="5634" width="75.875" style="13" customWidth="1"/>
    <col min="5635" max="5635" width="15.625" style="13" customWidth="1"/>
    <col min="5636" max="5636" width="10.625" style="13" customWidth="1"/>
    <col min="5637" max="5637" width="14.25" style="13" customWidth="1"/>
    <col min="5638" max="5888" width="9" style="13"/>
    <col min="5889" max="5889" width="3.75" style="13" customWidth="1"/>
    <col min="5890" max="5890" width="75.875" style="13" customWidth="1"/>
    <col min="5891" max="5891" width="15.625" style="13" customWidth="1"/>
    <col min="5892" max="5892" width="10.625" style="13" customWidth="1"/>
    <col min="5893" max="5893" width="14.25" style="13" customWidth="1"/>
    <col min="5894" max="6144" width="9" style="13"/>
    <col min="6145" max="6145" width="3.75" style="13" customWidth="1"/>
    <col min="6146" max="6146" width="75.875" style="13" customWidth="1"/>
    <col min="6147" max="6147" width="15.625" style="13" customWidth="1"/>
    <col min="6148" max="6148" width="10.625" style="13" customWidth="1"/>
    <col min="6149" max="6149" width="14.25" style="13" customWidth="1"/>
    <col min="6150" max="6400" width="9" style="13"/>
    <col min="6401" max="6401" width="3.75" style="13" customWidth="1"/>
    <col min="6402" max="6402" width="75.875" style="13" customWidth="1"/>
    <col min="6403" max="6403" width="15.625" style="13" customWidth="1"/>
    <col min="6404" max="6404" width="10.625" style="13" customWidth="1"/>
    <col min="6405" max="6405" width="14.25" style="13" customWidth="1"/>
    <col min="6406" max="6656" width="9" style="13"/>
    <col min="6657" max="6657" width="3.75" style="13" customWidth="1"/>
    <col min="6658" max="6658" width="75.875" style="13" customWidth="1"/>
    <col min="6659" max="6659" width="15.625" style="13" customWidth="1"/>
    <col min="6660" max="6660" width="10.625" style="13" customWidth="1"/>
    <col min="6661" max="6661" width="14.25" style="13" customWidth="1"/>
    <col min="6662" max="6912" width="9" style="13"/>
    <col min="6913" max="6913" width="3.75" style="13" customWidth="1"/>
    <col min="6914" max="6914" width="75.875" style="13" customWidth="1"/>
    <col min="6915" max="6915" width="15.625" style="13" customWidth="1"/>
    <col min="6916" max="6916" width="10.625" style="13" customWidth="1"/>
    <col min="6917" max="6917" width="14.25" style="13" customWidth="1"/>
    <col min="6918" max="7168" width="9" style="13"/>
    <col min="7169" max="7169" width="3.75" style="13" customWidth="1"/>
    <col min="7170" max="7170" width="75.875" style="13" customWidth="1"/>
    <col min="7171" max="7171" width="15.625" style="13" customWidth="1"/>
    <col min="7172" max="7172" width="10.625" style="13" customWidth="1"/>
    <col min="7173" max="7173" width="14.25" style="13" customWidth="1"/>
    <col min="7174" max="7424" width="9" style="13"/>
    <col min="7425" max="7425" width="3.75" style="13" customWidth="1"/>
    <col min="7426" max="7426" width="75.875" style="13" customWidth="1"/>
    <col min="7427" max="7427" width="15.625" style="13" customWidth="1"/>
    <col min="7428" max="7428" width="10.625" style="13" customWidth="1"/>
    <col min="7429" max="7429" width="14.25" style="13" customWidth="1"/>
    <col min="7430" max="7680" width="9" style="13"/>
    <col min="7681" max="7681" width="3.75" style="13" customWidth="1"/>
    <col min="7682" max="7682" width="75.875" style="13" customWidth="1"/>
    <col min="7683" max="7683" width="15.625" style="13" customWidth="1"/>
    <col min="7684" max="7684" width="10.625" style="13" customWidth="1"/>
    <col min="7685" max="7685" width="14.25" style="13" customWidth="1"/>
    <col min="7686" max="7936" width="9" style="13"/>
    <col min="7937" max="7937" width="3.75" style="13" customWidth="1"/>
    <col min="7938" max="7938" width="75.875" style="13" customWidth="1"/>
    <col min="7939" max="7939" width="15.625" style="13" customWidth="1"/>
    <col min="7940" max="7940" width="10.625" style="13" customWidth="1"/>
    <col min="7941" max="7941" width="14.25" style="13" customWidth="1"/>
    <col min="7942" max="8192" width="9" style="13"/>
    <col min="8193" max="8193" width="3.75" style="13" customWidth="1"/>
    <col min="8194" max="8194" width="75.875" style="13" customWidth="1"/>
    <col min="8195" max="8195" width="15.625" style="13" customWidth="1"/>
    <col min="8196" max="8196" width="10.625" style="13" customWidth="1"/>
    <col min="8197" max="8197" width="14.25" style="13" customWidth="1"/>
    <col min="8198" max="8448" width="9" style="13"/>
    <col min="8449" max="8449" width="3.75" style="13" customWidth="1"/>
    <col min="8450" max="8450" width="75.875" style="13" customWidth="1"/>
    <col min="8451" max="8451" width="15.625" style="13" customWidth="1"/>
    <col min="8452" max="8452" width="10.625" style="13" customWidth="1"/>
    <col min="8453" max="8453" width="14.25" style="13" customWidth="1"/>
    <col min="8454" max="8704" width="9" style="13"/>
    <col min="8705" max="8705" width="3.75" style="13" customWidth="1"/>
    <col min="8706" max="8706" width="75.875" style="13" customWidth="1"/>
    <col min="8707" max="8707" width="15.625" style="13" customWidth="1"/>
    <col min="8708" max="8708" width="10.625" style="13" customWidth="1"/>
    <col min="8709" max="8709" width="14.25" style="13" customWidth="1"/>
    <col min="8710" max="8960" width="9" style="13"/>
    <col min="8961" max="8961" width="3.75" style="13" customWidth="1"/>
    <col min="8962" max="8962" width="75.875" style="13" customWidth="1"/>
    <col min="8963" max="8963" width="15.625" style="13" customWidth="1"/>
    <col min="8964" max="8964" width="10.625" style="13" customWidth="1"/>
    <col min="8965" max="8965" width="14.25" style="13" customWidth="1"/>
    <col min="8966" max="9216" width="9" style="13"/>
    <col min="9217" max="9217" width="3.75" style="13" customWidth="1"/>
    <col min="9218" max="9218" width="75.875" style="13" customWidth="1"/>
    <col min="9219" max="9219" width="15.625" style="13" customWidth="1"/>
    <col min="9220" max="9220" width="10.625" style="13" customWidth="1"/>
    <col min="9221" max="9221" width="14.25" style="13" customWidth="1"/>
    <col min="9222" max="9472" width="9" style="13"/>
    <col min="9473" max="9473" width="3.75" style="13" customWidth="1"/>
    <col min="9474" max="9474" width="75.875" style="13" customWidth="1"/>
    <col min="9475" max="9475" width="15.625" style="13" customWidth="1"/>
    <col min="9476" max="9476" width="10.625" style="13" customWidth="1"/>
    <col min="9477" max="9477" width="14.25" style="13" customWidth="1"/>
    <col min="9478" max="9728" width="9" style="13"/>
    <col min="9729" max="9729" width="3.75" style="13" customWidth="1"/>
    <col min="9730" max="9730" width="75.875" style="13" customWidth="1"/>
    <col min="9731" max="9731" width="15.625" style="13" customWidth="1"/>
    <col min="9732" max="9732" width="10.625" style="13" customWidth="1"/>
    <col min="9733" max="9733" width="14.25" style="13" customWidth="1"/>
    <col min="9734" max="9984" width="9" style="13"/>
    <col min="9985" max="9985" width="3.75" style="13" customWidth="1"/>
    <col min="9986" max="9986" width="75.875" style="13" customWidth="1"/>
    <col min="9987" max="9987" width="15.625" style="13" customWidth="1"/>
    <col min="9988" max="9988" width="10.625" style="13" customWidth="1"/>
    <col min="9989" max="9989" width="14.25" style="13" customWidth="1"/>
    <col min="9990" max="10240" width="9" style="13"/>
    <col min="10241" max="10241" width="3.75" style="13" customWidth="1"/>
    <col min="10242" max="10242" width="75.875" style="13" customWidth="1"/>
    <col min="10243" max="10243" width="15.625" style="13" customWidth="1"/>
    <col min="10244" max="10244" width="10.625" style="13" customWidth="1"/>
    <col min="10245" max="10245" width="14.25" style="13" customWidth="1"/>
    <col min="10246" max="10496" width="9" style="13"/>
    <col min="10497" max="10497" width="3.75" style="13" customWidth="1"/>
    <col min="10498" max="10498" width="75.875" style="13" customWidth="1"/>
    <col min="10499" max="10499" width="15.625" style="13" customWidth="1"/>
    <col min="10500" max="10500" width="10.625" style="13" customWidth="1"/>
    <col min="10501" max="10501" width="14.25" style="13" customWidth="1"/>
    <col min="10502" max="10752" width="9" style="13"/>
    <col min="10753" max="10753" width="3.75" style="13" customWidth="1"/>
    <col min="10754" max="10754" width="75.875" style="13" customWidth="1"/>
    <col min="10755" max="10755" width="15.625" style="13" customWidth="1"/>
    <col min="10756" max="10756" width="10.625" style="13" customWidth="1"/>
    <col min="10757" max="10757" width="14.25" style="13" customWidth="1"/>
    <col min="10758" max="11008" width="9" style="13"/>
    <col min="11009" max="11009" width="3.75" style="13" customWidth="1"/>
    <col min="11010" max="11010" width="75.875" style="13" customWidth="1"/>
    <col min="11011" max="11011" width="15.625" style="13" customWidth="1"/>
    <col min="11012" max="11012" width="10.625" style="13" customWidth="1"/>
    <col min="11013" max="11013" width="14.25" style="13" customWidth="1"/>
    <col min="11014" max="11264" width="9" style="13"/>
    <col min="11265" max="11265" width="3.75" style="13" customWidth="1"/>
    <col min="11266" max="11266" width="75.875" style="13" customWidth="1"/>
    <col min="11267" max="11267" width="15.625" style="13" customWidth="1"/>
    <col min="11268" max="11268" width="10.625" style="13" customWidth="1"/>
    <col min="11269" max="11269" width="14.25" style="13" customWidth="1"/>
    <col min="11270" max="11520" width="9" style="13"/>
    <col min="11521" max="11521" width="3.75" style="13" customWidth="1"/>
    <col min="11522" max="11522" width="75.875" style="13" customWidth="1"/>
    <col min="11523" max="11523" width="15.625" style="13" customWidth="1"/>
    <col min="11524" max="11524" width="10.625" style="13" customWidth="1"/>
    <col min="11525" max="11525" width="14.25" style="13" customWidth="1"/>
    <col min="11526" max="11776" width="9" style="13"/>
    <col min="11777" max="11777" width="3.75" style="13" customWidth="1"/>
    <col min="11778" max="11778" width="75.875" style="13" customWidth="1"/>
    <col min="11779" max="11779" width="15.625" style="13" customWidth="1"/>
    <col min="11780" max="11780" width="10.625" style="13" customWidth="1"/>
    <col min="11781" max="11781" width="14.25" style="13" customWidth="1"/>
    <col min="11782" max="12032" width="9" style="13"/>
    <col min="12033" max="12033" width="3.75" style="13" customWidth="1"/>
    <col min="12034" max="12034" width="75.875" style="13" customWidth="1"/>
    <col min="12035" max="12035" width="15.625" style="13" customWidth="1"/>
    <col min="12036" max="12036" width="10.625" style="13" customWidth="1"/>
    <col min="12037" max="12037" width="14.25" style="13" customWidth="1"/>
    <col min="12038" max="12288" width="9" style="13"/>
    <col min="12289" max="12289" width="3.75" style="13" customWidth="1"/>
    <col min="12290" max="12290" width="75.875" style="13" customWidth="1"/>
    <col min="12291" max="12291" width="15.625" style="13" customWidth="1"/>
    <col min="12292" max="12292" width="10.625" style="13" customWidth="1"/>
    <col min="12293" max="12293" width="14.25" style="13" customWidth="1"/>
    <col min="12294" max="12544" width="9" style="13"/>
    <col min="12545" max="12545" width="3.75" style="13" customWidth="1"/>
    <col min="12546" max="12546" width="75.875" style="13" customWidth="1"/>
    <col min="12547" max="12547" width="15.625" style="13" customWidth="1"/>
    <col min="12548" max="12548" width="10.625" style="13" customWidth="1"/>
    <col min="12549" max="12549" width="14.25" style="13" customWidth="1"/>
    <col min="12550" max="12800" width="9" style="13"/>
    <col min="12801" max="12801" width="3.75" style="13" customWidth="1"/>
    <col min="12802" max="12802" width="75.875" style="13" customWidth="1"/>
    <col min="12803" max="12803" width="15.625" style="13" customWidth="1"/>
    <col min="12804" max="12804" width="10.625" style="13" customWidth="1"/>
    <col min="12805" max="12805" width="14.25" style="13" customWidth="1"/>
    <col min="12806" max="13056" width="9" style="13"/>
    <col min="13057" max="13057" width="3.75" style="13" customWidth="1"/>
    <col min="13058" max="13058" width="75.875" style="13" customWidth="1"/>
    <col min="13059" max="13059" width="15.625" style="13" customWidth="1"/>
    <col min="13060" max="13060" width="10.625" style="13" customWidth="1"/>
    <col min="13061" max="13061" width="14.25" style="13" customWidth="1"/>
    <col min="13062" max="13312" width="9" style="13"/>
    <col min="13313" max="13313" width="3.75" style="13" customWidth="1"/>
    <col min="13314" max="13314" width="75.875" style="13" customWidth="1"/>
    <col min="13315" max="13315" width="15.625" style="13" customWidth="1"/>
    <col min="13316" max="13316" width="10.625" style="13" customWidth="1"/>
    <col min="13317" max="13317" width="14.25" style="13" customWidth="1"/>
    <col min="13318" max="13568" width="9" style="13"/>
    <col min="13569" max="13569" width="3.75" style="13" customWidth="1"/>
    <col min="13570" max="13570" width="75.875" style="13" customWidth="1"/>
    <col min="13571" max="13571" width="15.625" style="13" customWidth="1"/>
    <col min="13572" max="13572" width="10.625" style="13" customWidth="1"/>
    <col min="13573" max="13573" width="14.25" style="13" customWidth="1"/>
    <col min="13574" max="13824" width="9" style="13"/>
    <col min="13825" max="13825" width="3.75" style="13" customWidth="1"/>
    <col min="13826" max="13826" width="75.875" style="13" customWidth="1"/>
    <col min="13827" max="13827" width="15.625" style="13" customWidth="1"/>
    <col min="13828" max="13828" width="10.625" style="13" customWidth="1"/>
    <col min="13829" max="13829" width="14.25" style="13" customWidth="1"/>
    <col min="13830" max="14080" width="9" style="13"/>
    <col min="14081" max="14081" width="3.75" style="13" customWidth="1"/>
    <col min="14082" max="14082" width="75.875" style="13" customWidth="1"/>
    <col min="14083" max="14083" width="15.625" style="13" customWidth="1"/>
    <col min="14084" max="14084" width="10.625" style="13" customWidth="1"/>
    <col min="14085" max="14085" width="14.25" style="13" customWidth="1"/>
    <col min="14086" max="14336" width="9" style="13"/>
    <col min="14337" max="14337" width="3.75" style="13" customWidth="1"/>
    <col min="14338" max="14338" width="75.875" style="13" customWidth="1"/>
    <col min="14339" max="14339" width="15.625" style="13" customWidth="1"/>
    <col min="14340" max="14340" width="10.625" style="13" customWidth="1"/>
    <col min="14341" max="14341" width="14.25" style="13" customWidth="1"/>
    <col min="14342" max="14592" width="9" style="13"/>
    <col min="14593" max="14593" width="3.75" style="13" customWidth="1"/>
    <col min="14594" max="14594" width="75.875" style="13" customWidth="1"/>
    <col min="14595" max="14595" width="15.625" style="13" customWidth="1"/>
    <col min="14596" max="14596" width="10.625" style="13" customWidth="1"/>
    <col min="14597" max="14597" width="14.25" style="13" customWidth="1"/>
    <col min="14598" max="14848" width="9" style="13"/>
    <col min="14849" max="14849" width="3.75" style="13" customWidth="1"/>
    <col min="14850" max="14850" width="75.875" style="13" customWidth="1"/>
    <col min="14851" max="14851" width="15.625" style="13" customWidth="1"/>
    <col min="14852" max="14852" width="10.625" style="13" customWidth="1"/>
    <col min="14853" max="14853" width="14.25" style="13" customWidth="1"/>
    <col min="14854" max="15104" width="9" style="13"/>
    <col min="15105" max="15105" width="3.75" style="13" customWidth="1"/>
    <col min="15106" max="15106" width="75.875" style="13" customWidth="1"/>
    <col min="15107" max="15107" width="15.625" style="13" customWidth="1"/>
    <col min="15108" max="15108" width="10.625" style="13" customWidth="1"/>
    <col min="15109" max="15109" width="14.25" style="13" customWidth="1"/>
    <col min="15110" max="15360" width="9" style="13"/>
    <col min="15361" max="15361" width="3.75" style="13" customWidth="1"/>
    <col min="15362" max="15362" width="75.875" style="13" customWidth="1"/>
    <col min="15363" max="15363" width="15.625" style="13" customWidth="1"/>
    <col min="15364" max="15364" width="10.625" style="13" customWidth="1"/>
    <col min="15365" max="15365" width="14.25" style="13" customWidth="1"/>
    <col min="15366" max="15616" width="9" style="13"/>
    <col min="15617" max="15617" width="3.75" style="13" customWidth="1"/>
    <col min="15618" max="15618" width="75.875" style="13" customWidth="1"/>
    <col min="15619" max="15619" width="15.625" style="13" customWidth="1"/>
    <col min="15620" max="15620" width="10.625" style="13" customWidth="1"/>
    <col min="15621" max="15621" width="14.25" style="13" customWidth="1"/>
    <col min="15622" max="15872" width="9" style="13"/>
    <col min="15873" max="15873" width="3.75" style="13" customWidth="1"/>
    <col min="15874" max="15874" width="75.875" style="13" customWidth="1"/>
    <col min="15875" max="15875" width="15.625" style="13" customWidth="1"/>
    <col min="15876" max="15876" width="10.625" style="13" customWidth="1"/>
    <col min="15877" max="15877" width="14.25" style="13" customWidth="1"/>
    <col min="15878" max="16128" width="9" style="13"/>
    <col min="16129" max="16129" width="3.75" style="13" customWidth="1"/>
    <col min="16130" max="16130" width="75.875" style="13" customWidth="1"/>
    <col min="16131" max="16131" width="15.625" style="13" customWidth="1"/>
    <col min="16132" max="16132" width="10.625" style="13" customWidth="1"/>
    <col min="16133" max="16133" width="14.25" style="13" customWidth="1"/>
    <col min="16134" max="16384" width="9" style="13"/>
  </cols>
  <sheetData>
    <row r="1" spans="1:6" ht="39.6" customHeight="1" thickBot="1">
      <c r="A1" s="10" t="s">
        <v>26</v>
      </c>
      <c r="B1" s="11" t="s">
        <v>0</v>
      </c>
      <c r="C1" s="340" t="s">
        <v>1</v>
      </c>
      <c r="D1" s="340" t="s">
        <v>2</v>
      </c>
      <c r="E1" s="12" t="s">
        <v>3</v>
      </c>
    </row>
    <row r="2" spans="1:6" ht="30" customHeight="1" thickTop="1" thickBot="1">
      <c r="A2" s="247"/>
      <c r="B2" s="248" t="s">
        <v>251</v>
      </c>
      <c r="C2" s="248"/>
      <c r="D2" s="248"/>
      <c r="E2" s="249" t="s">
        <v>252</v>
      </c>
      <c r="F2" s="22"/>
    </row>
    <row r="3" spans="1:6" ht="30" customHeight="1" thickTop="1">
      <c r="A3" s="243">
        <v>1</v>
      </c>
      <c r="B3" s="244" t="s">
        <v>253</v>
      </c>
      <c r="C3" s="245" t="s">
        <v>8</v>
      </c>
      <c r="D3" s="245"/>
      <c r="E3" s="246" t="s">
        <v>5</v>
      </c>
    </row>
    <row r="4" spans="1:6" ht="30" customHeight="1">
      <c r="A4" s="89">
        <f t="shared" ref="A4:A22" si="0">A3+1</f>
        <v>2</v>
      </c>
      <c r="B4" s="35" t="s">
        <v>254</v>
      </c>
      <c r="C4" s="68" t="s">
        <v>255</v>
      </c>
      <c r="D4" s="68"/>
      <c r="E4" s="49" t="s">
        <v>5</v>
      </c>
    </row>
    <row r="5" spans="1:6" ht="30" customHeight="1">
      <c r="A5" s="89">
        <f t="shared" si="0"/>
        <v>3</v>
      </c>
      <c r="B5" s="35" t="s">
        <v>256</v>
      </c>
      <c r="C5" s="68" t="s">
        <v>255</v>
      </c>
      <c r="D5" s="68"/>
      <c r="E5" s="49" t="s">
        <v>5</v>
      </c>
    </row>
    <row r="6" spans="1:6" ht="30" customHeight="1">
      <c r="A6" s="89">
        <f t="shared" si="0"/>
        <v>4</v>
      </c>
      <c r="B6" s="35" t="s">
        <v>257</v>
      </c>
      <c r="C6" s="68" t="s">
        <v>255</v>
      </c>
      <c r="D6" s="68"/>
      <c r="E6" s="49" t="s">
        <v>5</v>
      </c>
    </row>
    <row r="7" spans="1:6" ht="30" customHeight="1">
      <c r="A7" s="89">
        <f t="shared" si="0"/>
        <v>5</v>
      </c>
      <c r="B7" s="35" t="s">
        <v>258</v>
      </c>
      <c r="C7" s="68" t="s">
        <v>259</v>
      </c>
      <c r="D7" s="68"/>
      <c r="E7" s="49" t="s">
        <v>22</v>
      </c>
    </row>
    <row r="8" spans="1:6" ht="30" customHeight="1">
      <c r="A8" s="89">
        <f t="shared" si="0"/>
        <v>6</v>
      </c>
      <c r="B8" s="35" t="s">
        <v>260</v>
      </c>
      <c r="C8" s="68" t="s">
        <v>255</v>
      </c>
      <c r="D8" s="68"/>
      <c r="E8" s="49" t="s">
        <v>5</v>
      </c>
    </row>
    <row r="9" spans="1:6" ht="30" customHeight="1">
      <c r="A9" s="89">
        <f t="shared" si="0"/>
        <v>7</v>
      </c>
      <c r="B9" s="35" t="s">
        <v>261</v>
      </c>
      <c r="C9" s="68" t="s">
        <v>255</v>
      </c>
      <c r="D9" s="68"/>
      <c r="E9" s="49" t="s">
        <v>5</v>
      </c>
    </row>
    <row r="10" spans="1:6" s="14" customFormat="1" ht="30" customHeight="1">
      <c r="A10" s="89">
        <f t="shared" si="0"/>
        <v>8</v>
      </c>
      <c r="B10" s="35" t="s">
        <v>262</v>
      </c>
      <c r="C10" s="68" t="s">
        <v>255</v>
      </c>
      <c r="D10" s="68"/>
      <c r="E10" s="49" t="s">
        <v>5</v>
      </c>
    </row>
    <row r="11" spans="1:6" ht="30" customHeight="1">
      <c r="A11" s="89">
        <f t="shared" si="0"/>
        <v>9</v>
      </c>
      <c r="B11" s="35" t="s">
        <v>263</v>
      </c>
      <c r="C11" s="68" t="s">
        <v>255</v>
      </c>
      <c r="D11" s="68"/>
      <c r="E11" s="49" t="s">
        <v>5</v>
      </c>
    </row>
    <row r="12" spans="1:6" ht="45" customHeight="1">
      <c r="A12" s="89">
        <f t="shared" si="0"/>
        <v>10</v>
      </c>
      <c r="B12" s="35" t="s">
        <v>264</v>
      </c>
      <c r="C12" s="68" t="s">
        <v>265</v>
      </c>
      <c r="D12" s="68"/>
      <c r="E12" s="49" t="s">
        <v>22</v>
      </c>
    </row>
    <row r="13" spans="1:6" ht="30" customHeight="1">
      <c r="A13" s="89">
        <f t="shared" si="0"/>
        <v>11</v>
      </c>
      <c r="B13" s="35" t="s">
        <v>266</v>
      </c>
      <c r="C13" s="68" t="s">
        <v>255</v>
      </c>
      <c r="D13" s="68"/>
      <c r="E13" s="49" t="s">
        <v>5</v>
      </c>
    </row>
    <row r="14" spans="1:6" ht="30" customHeight="1">
      <c r="A14" s="89">
        <f t="shared" si="0"/>
        <v>12</v>
      </c>
      <c r="B14" s="35" t="s">
        <v>267</v>
      </c>
      <c r="C14" s="68" t="s">
        <v>255</v>
      </c>
      <c r="D14" s="68"/>
      <c r="E14" s="49" t="s">
        <v>5</v>
      </c>
    </row>
    <row r="15" spans="1:6" ht="30" customHeight="1">
      <c r="A15" s="89">
        <f t="shared" si="0"/>
        <v>13</v>
      </c>
      <c r="B15" s="35" t="s">
        <v>268</v>
      </c>
      <c r="C15" s="68" t="s">
        <v>255</v>
      </c>
      <c r="D15" s="68"/>
      <c r="E15" s="49" t="s">
        <v>5</v>
      </c>
    </row>
    <row r="16" spans="1:6" ht="30" customHeight="1">
      <c r="A16" s="89">
        <f t="shared" si="0"/>
        <v>14</v>
      </c>
      <c r="B16" s="35" t="s">
        <v>269</v>
      </c>
      <c r="C16" s="68" t="s">
        <v>255</v>
      </c>
      <c r="D16" s="68"/>
      <c r="E16" s="49" t="s">
        <v>5</v>
      </c>
    </row>
    <row r="17" spans="1:5" ht="15" customHeight="1">
      <c r="A17" s="89">
        <f t="shared" si="0"/>
        <v>15</v>
      </c>
      <c r="B17" s="15" t="s">
        <v>20</v>
      </c>
      <c r="C17" s="39" t="s">
        <v>9</v>
      </c>
      <c r="D17" s="40"/>
      <c r="E17" s="34" t="s">
        <v>5</v>
      </c>
    </row>
    <row r="18" spans="1:5" ht="30" customHeight="1">
      <c r="A18" s="89">
        <f t="shared" si="0"/>
        <v>16</v>
      </c>
      <c r="B18" s="64" t="s">
        <v>12</v>
      </c>
      <c r="C18" s="16" t="s">
        <v>8</v>
      </c>
      <c r="D18" s="18"/>
      <c r="E18" s="17" t="s">
        <v>5</v>
      </c>
    </row>
    <row r="19" spans="1:5" ht="30" customHeight="1">
      <c r="A19" s="89">
        <f t="shared" si="0"/>
        <v>17</v>
      </c>
      <c r="B19" s="65" t="s">
        <v>16</v>
      </c>
      <c r="C19" s="16" t="s">
        <v>8</v>
      </c>
      <c r="D19" s="18"/>
      <c r="E19" s="17" t="s">
        <v>5</v>
      </c>
    </row>
    <row r="20" spans="1:5" ht="30" customHeight="1">
      <c r="A20" s="89">
        <f t="shared" si="0"/>
        <v>18</v>
      </c>
      <c r="B20" s="15" t="s">
        <v>270</v>
      </c>
      <c r="C20" s="16" t="s">
        <v>8</v>
      </c>
      <c r="D20" s="18"/>
      <c r="E20" s="17" t="s">
        <v>5</v>
      </c>
    </row>
    <row r="21" spans="1:5" ht="45" customHeight="1">
      <c r="A21" s="89">
        <f t="shared" si="0"/>
        <v>19</v>
      </c>
      <c r="B21" s="66" t="s">
        <v>13</v>
      </c>
      <c r="C21" s="67" t="s">
        <v>8</v>
      </c>
      <c r="D21" s="18"/>
      <c r="E21" s="17" t="s">
        <v>5</v>
      </c>
    </row>
    <row r="22" spans="1:5" ht="30" customHeight="1" thickBot="1">
      <c r="A22" s="238">
        <f t="shared" si="0"/>
        <v>20</v>
      </c>
      <c r="B22" s="239" t="s">
        <v>17</v>
      </c>
      <c r="C22" s="240" t="s">
        <v>8</v>
      </c>
      <c r="D22" s="241"/>
      <c r="E22" s="242" t="s">
        <v>5</v>
      </c>
    </row>
    <row r="23" spans="1:5" ht="30" customHeight="1" thickTop="1" thickBot="1">
      <c r="A23" s="262"/>
      <c r="B23" s="263" t="s">
        <v>620</v>
      </c>
      <c r="C23" s="263"/>
      <c r="D23" s="263"/>
      <c r="E23" s="264" t="s">
        <v>271</v>
      </c>
    </row>
    <row r="24" spans="1:5" ht="15" customHeight="1" thickTop="1">
      <c r="A24" s="243">
        <v>1</v>
      </c>
      <c r="B24" s="261" t="s">
        <v>10</v>
      </c>
      <c r="C24" s="245" t="s">
        <v>4</v>
      </c>
      <c r="D24" s="245"/>
      <c r="E24" s="246" t="s">
        <v>5</v>
      </c>
    </row>
    <row r="25" spans="1:5" s="14" customFormat="1" ht="15" customHeight="1">
      <c r="A25" s="89">
        <f t="shared" ref="A25:A74" si="1">A24+1</f>
        <v>2</v>
      </c>
      <c r="B25" s="35" t="s">
        <v>7</v>
      </c>
      <c r="C25" s="68" t="s">
        <v>4</v>
      </c>
      <c r="D25" s="68"/>
      <c r="E25" s="49" t="s">
        <v>5</v>
      </c>
    </row>
    <row r="26" spans="1:5" ht="15" customHeight="1">
      <c r="A26" s="89">
        <f t="shared" si="1"/>
        <v>3</v>
      </c>
      <c r="B26" s="35" t="s">
        <v>6</v>
      </c>
      <c r="C26" s="68" t="s">
        <v>4</v>
      </c>
      <c r="D26" s="68"/>
      <c r="E26" s="49" t="s">
        <v>5</v>
      </c>
    </row>
    <row r="27" spans="1:5" ht="15" customHeight="1">
      <c r="A27" s="89">
        <f t="shared" si="1"/>
        <v>4</v>
      </c>
      <c r="B27" s="33" t="s">
        <v>21</v>
      </c>
      <c r="C27" s="68" t="s">
        <v>8</v>
      </c>
      <c r="D27" s="251"/>
      <c r="E27" s="49" t="s">
        <v>5</v>
      </c>
    </row>
    <row r="28" spans="1:5" ht="15" customHeight="1">
      <c r="A28" s="89">
        <f t="shared" si="1"/>
        <v>5</v>
      </c>
      <c r="B28" s="272" t="s">
        <v>272</v>
      </c>
      <c r="C28" s="273"/>
      <c r="D28" s="274"/>
      <c r="E28" s="275"/>
    </row>
    <row r="29" spans="1:5" ht="15" customHeight="1">
      <c r="A29" s="89">
        <f t="shared" si="1"/>
        <v>6</v>
      </c>
      <c r="B29" s="33" t="s">
        <v>273</v>
      </c>
      <c r="C29" s="39" t="s">
        <v>9</v>
      </c>
      <c r="D29" s="251"/>
      <c r="E29" s="49" t="s">
        <v>22</v>
      </c>
    </row>
    <row r="30" spans="1:5" ht="15" customHeight="1">
      <c r="A30" s="89">
        <f t="shared" si="1"/>
        <v>7</v>
      </c>
      <c r="B30" s="33" t="s">
        <v>274</v>
      </c>
      <c r="C30" s="39" t="s">
        <v>9</v>
      </c>
      <c r="D30" s="251"/>
      <c r="E30" s="49" t="s">
        <v>22</v>
      </c>
    </row>
    <row r="31" spans="1:5" ht="15" customHeight="1">
      <c r="A31" s="89">
        <f t="shared" si="1"/>
        <v>8</v>
      </c>
      <c r="B31" s="33" t="s">
        <v>275</v>
      </c>
      <c r="C31" s="39" t="s">
        <v>9</v>
      </c>
      <c r="D31" s="251"/>
      <c r="E31" s="49" t="s">
        <v>22</v>
      </c>
    </row>
    <row r="32" spans="1:5" ht="15" customHeight="1">
      <c r="A32" s="89">
        <f t="shared" si="1"/>
        <v>9</v>
      </c>
      <c r="B32" s="33" t="s">
        <v>276</v>
      </c>
      <c r="C32" s="39" t="s">
        <v>9</v>
      </c>
      <c r="D32" s="251"/>
      <c r="E32" s="49" t="s">
        <v>22</v>
      </c>
    </row>
    <row r="33" spans="1:5" ht="30" customHeight="1">
      <c r="A33" s="89">
        <f t="shared" si="1"/>
        <v>10</v>
      </c>
      <c r="B33" s="33" t="s">
        <v>277</v>
      </c>
      <c r="C33" s="68" t="s">
        <v>8</v>
      </c>
      <c r="D33" s="251"/>
      <c r="E33" s="49" t="s">
        <v>5</v>
      </c>
    </row>
    <row r="34" spans="1:5" ht="15" customHeight="1">
      <c r="A34" s="89">
        <f t="shared" si="1"/>
        <v>11</v>
      </c>
      <c r="B34" s="33" t="s">
        <v>278</v>
      </c>
      <c r="C34" s="39" t="s">
        <v>9</v>
      </c>
      <c r="D34" s="251"/>
      <c r="E34" s="49" t="s">
        <v>22</v>
      </c>
    </row>
    <row r="35" spans="1:5" ht="15" customHeight="1">
      <c r="A35" s="89">
        <f t="shared" si="1"/>
        <v>12</v>
      </c>
      <c r="B35" s="33" t="s">
        <v>279</v>
      </c>
      <c r="C35" s="39" t="s">
        <v>9</v>
      </c>
      <c r="D35" s="251"/>
      <c r="E35" s="49" t="s">
        <v>22</v>
      </c>
    </row>
    <row r="36" spans="1:5" ht="15" customHeight="1">
      <c r="A36" s="89">
        <f t="shared" si="1"/>
        <v>13</v>
      </c>
      <c r="B36" s="33" t="s">
        <v>280</v>
      </c>
      <c r="C36" s="39" t="s">
        <v>9</v>
      </c>
      <c r="D36" s="251"/>
      <c r="E36" s="49" t="s">
        <v>37</v>
      </c>
    </row>
    <row r="37" spans="1:5" ht="15" customHeight="1">
      <c r="A37" s="89">
        <f t="shared" si="1"/>
        <v>14</v>
      </c>
      <c r="B37" s="33" t="s">
        <v>281</v>
      </c>
      <c r="C37" s="39" t="s">
        <v>9</v>
      </c>
      <c r="D37" s="251"/>
      <c r="E37" s="49" t="s">
        <v>22</v>
      </c>
    </row>
    <row r="38" spans="1:5" ht="30" customHeight="1">
      <c r="A38" s="89">
        <f t="shared" si="1"/>
        <v>15</v>
      </c>
      <c r="B38" s="33" t="s">
        <v>282</v>
      </c>
      <c r="C38" s="68" t="s">
        <v>8</v>
      </c>
      <c r="D38" s="251"/>
      <c r="E38" s="49" t="s">
        <v>5</v>
      </c>
    </row>
    <row r="39" spans="1:5" ht="15" customHeight="1">
      <c r="A39" s="89">
        <f t="shared" si="1"/>
        <v>16</v>
      </c>
      <c r="B39" s="33" t="s">
        <v>283</v>
      </c>
      <c r="C39" s="39" t="s">
        <v>9</v>
      </c>
      <c r="D39" s="251"/>
      <c r="E39" s="49" t="s">
        <v>37</v>
      </c>
    </row>
    <row r="40" spans="1:5" s="14" customFormat="1" ht="15" customHeight="1">
      <c r="A40" s="89">
        <f t="shared" si="1"/>
        <v>17</v>
      </c>
      <c r="B40" s="33" t="s">
        <v>284</v>
      </c>
      <c r="C40" s="39" t="s">
        <v>9</v>
      </c>
      <c r="D40" s="251"/>
      <c r="E40" s="49" t="s">
        <v>5</v>
      </c>
    </row>
    <row r="41" spans="1:5" s="14" customFormat="1" ht="30" customHeight="1">
      <c r="A41" s="89">
        <f t="shared" si="1"/>
        <v>18</v>
      </c>
      <c r="B41" s="33" t="s">
        <v>285</v>
      </c>
      <c r="C41" s="68" t="s">
        <v>8</v>
      </c>
      <c r="D41" s="251"/>
      <c r="E41" s="49" t="s">
        <v>5</v>
      </c>
    </row>
    <row r="42" spans="1:5" s="14" customFormat="1" ht="15" customHeight="1">
      <c r="A42" s="89">
        <f t="shared" si="1"/>
        <v>19</v>
      </c>
      <c r="B42" s="33" t="s">
        <v>286</v>
      </c>
      <c r="C42" s="68" t="s">
        <v>8</v>
      </c>
      <c r="D42" s="251"/>
      <c r="E42" s="49" t="s">
        <v>5</v>
      </c>
    </row>
    <row r="43" spans="1:5" s="19" customFormat="1" ht="15" customHeight="1">
      <c r="A43" s="89">
        <f t="shared" si="1"/>
        <v>20</v>
      </c>
      <c r="B43" s="276" t="s">
        <v>287</v>
      </c>
      <c r="C43" s="273"/>
      <c r="D43" s="274"/>
      <c r="E43" s="275"/>
    </row>
    <row r="44" spans="1:5" s="14" customFormat="1" ht="15" customHeight="1">
      <c r="A44" s="89">
        <f t="shared" si="1"/>
        <v>21</v>
      </c>
      <c r="B44" s="33" t="s">
        <v>288</v>
      </c>
      <c r="C44" s="68" t="s">
        <v>8</v>
      </c>
      <c r="D44" s="251"/>
      <c r="E44" s="49" t="s">
        <v>5</v>
      </c>
    </row>
    <row r="45" spans="1:5" s="14" customFormat="1" ht="15" customHeight="1">
      <c r="A45" s="89">
        <f t="shared" si="1"/>
        <v>22</v>
      </c>
      <c r="B45" s="33" t="s">
        <v>289</v>
      </c>
      <c r="C45" s="68" t="s">
        <v>8</v>
      </c>
      <c r="D45" s="251"/>
      <c r="E45" s="49" t="s">
        <v>5</v>
      </c>
    </row>
    <row r="46" spans="1:5" s="14" customFormat="1" ht="15" customHeight="1">
      <c r="A46" s="89">
        <f t="shared" si="1"/>
        <v>23</v>
      </c>
      <c r="B46" s="33" t="s">
        <v>290</v>
      </c>
      <c r="C46" s="68" t="s">
        <v>8</v>
      </c>
      <c r="D46" s="251"/>
      <c r="E46" s="49" t="s">
        <v>5</v>
      </c>
    </row>
    <row r="47" spans="1:5" s="14" customFormat="1" ht="15" customHeight="1">
      <c r="A47" s="89">
        <f t="shared" si="1"/>
        <v>24</v>
      </c>
      <c r="B47" s="33" t="s">
        <v>291</v>
      </c>
      <c r="C47" s="39" t="s">
        <v>9</v>
      </c>
      <c r="D47" s="251"/>
      <c r="E47" s="49" t="s">
        <v>22</v>
      </c>
    </row>
    <row r="48" spans="1:5" s="14" customFormat="1" ht="15" customHeight="1">
      <c r="A48" s="89">
        <f t="shared" si="1"/>
        <v>25</v>
      </c>
      <c r="B48" s="272" t="s">
        <v>292</v>
      </c>
      <c r="C48" s="273"/>
      <c r="D48" s="274"/>
      <c r="E48" s="275"/>
    </row>
    <row r="49" spans="1:5" s="14" customFormat="1" ht="30" customHeight="1">
      <c r="A49" s="89">
        <f t="shared" si="1"/>
        <v>26</v>
      </c>
      <c r="B49" s="33" t="s">
        <v>602</v>
      </c>
      <c r="C49" s="68" t="s">
        <v>8</v>
      </c>
      <c r="D49" s="251"/>
      <c r="E49" s="49" t="s">
        <v>5</v>
      </c>
    </row>
    <row r="50" spans="1:5" s="14" customFormat="1" ht="21.75" customHeight="1">
      <c r="A50" s="89">
        <f t="shared" si="1"/>
        <v>27</v>
      </c>
      <c r="B50" s="272" t="s">
        <v>293</v>
      </c>
      <c r="C50" s="273"/>
      <c r="D50" s="274"/>
      <c r="E50" s="275"/>
    </row>
    <row r="51" spans="1:5" s="14" customFormat="1" ht="15" customHeight="1">
      <c r="A51" s="89">
        <f t="shared" si="1"/>
        <v>28</v>
      </c>
      <c r="B51" s="33" t="s">
        <v>294</v>
      </c>
      <c r="C51" s="68" t="s">
        <v>8</v>
      </c>
      <c r="D51" s="251"/>
      <c r="E51" s="49" t="s">
        <v>5</v>
      </c>
    </row>
    <row r="52" spans="1:5" s="14" customFormat="1" ht="15" customHeight="1">
      <c r="A52" s="89">
        <f t="shared" si="1"/>
        <v>29</v>
      </c>
      <c r="B52" s="33" t="s">
        <v>295</v>
      </c>
      <c r="C52" s="68" t="s">
        <v>8</v>
      </c>
      <c r="D52" s="251"/>
      <c r="E52" s="49" t="s">
        <v>5</v>
      </c>
    </row>
    <row r="53" spans="1:5" s="14" customFormat="1" ht="15" customHeight="1">
      <c r="A53" s="89">
        <f t="shared" si="1"/>
        <v>30</v>
      </c>
      <c r="B53" s="33" t="s">
        <v>296</v>
      </c>
      <c r="C53" s="68" t="s">
        <v>8</v>
      </c>
      <c r="D53" s="251"/>
      <c r="E53" s="49" t="s">
        <v>5</v>
      </c>
    </row>
    <row r="54" spans="1:5" s="14" customFormat="1" ht="30" customHeight="1">
      <c r="A54" s="89">
        <f t="shared" si="1"/>
        <v>31</v>
      </c>
      <c r="B54" s="33" t="s">
        <v>297</v>
      </c>
      <c r="C54" s="68" t="s">
        <v>8</v>
      </c>
      <c r="D54" s="251"/>
      <c r="E54" s="49" t="s">
        <v>5</v>
      </c>
    </row>
    <row r="55" spans="1:5" s="19" customFormat="1" ht="30" customHeight="1">
      <c r="A55" s="89">
        <f t="shared" si="1"/>
        <v>32</v>
      </c>
      <c r="B55" s="33" t="s">
        <v>298</v>
      </c>
      <c r="C55" s="68" t="s">
        <v>8</v>
      </c>
      <c r="D55" s="251"/>
      <c r="E55" s="49" t="s">
        <v>5</v>
      </c>
    </row>
    <row r="56" spans="1:5" s="14" customFormat="1" ht="45" customHeight="1">
      <c r="A56" s="89">
        <f t="shared" si="1"/>
        <v>33</v>
      </c>
      <c r="B56" s="33" t="s">
        <v>299</v>
      </c>
      <c r="C56" s="68" t="s">
        <v>8</v>
      </c>
      <c r="D56" s="251"/>
      <c r="E56" s="49" t="s">
        <v>5</v>
      </c>
    </row>
    <row r="57" spans="1:5" s="14" customFormat="1" ht="30" customHeight="1">
      <c r="A57" s="89">
        <f t="shared" si="1"/>
        <v>34</v>
      </c>
      <c r="B57" s="33" t="s">
        <v>300</v>
      </c>
      <c r="C57" s="68" t="s">
        <v>8</v>
      </c>
      <c r="D57" s="251"/>
      <c r="E57" s="49" t="s">
        <v>5</v>
      </c>
    </row>
    <row r="58" spans="1:5" s="14" customFormat="1" ht="15" customHeight="1">
      <c r="A58" s="89">
        <f t="shared" si="1"/>
        <v>35</v>
      </c>
      <c r="B58" s="33" t="s">
        <v>301</v>
      </c>
      <c r="C58" s="68" t="s">
        <v>8</v>
      </c>
      <c r="D58" s="251"/>
      <c r="E58" s="49" t="s">
        <v>5</v>
      </c>
    </row>
    <row r="59" spans="1:5" s="14" customFormat="1" ht="15" customHeight="1">
      <c r="A59" s="89">
        <f t="shared" si="1"/>
        <v>36</v>
      </c>
      <c r="B59" s="33" t="s">
        <v>302</v>
      </c>
      <c r="C59" s="68" t="s">
        <v>8</v>
      </c>
      <c r="D59" s="251"/>
      <c r="E59" s="49" t="s">
        <v>5</v>
      </c>
    </row>
    <row r="60" spans="1:5" s="14" customFormat="1" ht="35.25" customHeight="1">
      <c r="A60" s="89">
        <f t="shared" si="1"/>
        <v>37</v>
      </c>
      <c r="B60" s="33" t="s">
        <v>303</v>
      </c>
      <c r="C60" s="68" t="s">
        <v>8</v>
      </c>
      <c r="D60" s="251"/>
      <c r="E60" s="49" t="s">
        <v>5</v>
      </c>
    </row>
    <row r="61" spans="1:5" s="14" customFormat="1" ht="30" customHeight="1">
      <c r="A61" s="89">
        <f t="shared" si="1"/>
        <v>38</v>
      </c>
      <c r="B61" s="33" t="s">
        <v>304</v>
      </c>
      <c r="C61" s="68" t="s">
        <v>8</v>
      </c>
      <c r="D61" s="251"/>
      <c r="E61" s="49" t="s">
        <v>5</v>
      </c>
    </row>
    <row r="62" spans="1:5" s="14" customFormat="1" ht="15" customHeight="1">
      <c r="A62" s="89">
        <f t="shared" si="1"/>
        <v>39</v>
      </c>
      <c r="B62" s="33" t="s">
        <v>305</v>
      </c>
      <c r="C62" s="68" t="s">
        <v>8</v>
      </c>
      <c r="D62" s="251"/>
      <c r="E62" s="49" t="s">
        <v>5</v>
      </c>
    </row>
    <row r="63" spans="1:5" s="14" customFormat="1" ht="30" customHeight="1">
      <c r="A63" s="89">
        <f t="shared" si="1"/>
        <v>40</v>
      </c>
      <c r="B63" s="33" t="s">
        <v>306</v>
      </c>
      <c r="C63" s="68" t="s">
        <v>8</v>
      </c>
      <c r="D63" s="251"/>
      <c r="E63" s="49" t="s">
        <v>5</v>
      </c>
    </row>
    <row r="64" spans="1:5" s="14" customFormat="1" ht="25.5" customHeight="1">
      <c r="A64" s="89">
        <f t="shared" si="1"/>
        <v>41</v>
      </c>
      <c r="B64" s="272" t="s">
        <v>307</v>
      </c>
      <c r="C64" s="273"/>
      <c r="D64" s="274"/>
      <c r="E64" s="275"/>
    </row>
    <row r="65" spans="1:5" s="14" customFormat="1" ht="30" customHeight="1">
      <c r="A65" s="89">
        <f t="shared" si="1"/>
        <v>42</v>
      </c>
      <c r="B65" s="252" t="s">
        <v>308</v>
      </c>
      <c r="C65" s="68" t="s">
        <v>8</v>
      </c>
      <c r="D65" s="251"/>
      <c r="E65" s="49" t="s">
        <v>5</v>
      </c>
    </row>
    <row r="66" spans="1:5" s="14" customFormat="1" ht="15" customHeight="1">
      <c r="A66" s="89">
        <f t="shared" si="1"/>
        <v>43</v>
      </c>
      <c r="B66" s="267" t="s">
        <v>309</v>
      </c>
      <c r="C66" s="271"/>
      <c r="D66" s="271"/>
      <c r="E66" s="270"/>
    </row>
    <row r="67" spans="1:5" s="14" customFormat="1" ht="30" customHeight="1">
      <c r="A67" s="89">
        <f t="shared" si="1"/>
        <v>44</v>
      </c>
      <c r="B67" s="250" t="s">
        <v>310</v>
      </c>
      <c r="C67" s="68" t="s">
        <v>8</v>
      </c>
      <c r="D67" s="251"/>
      <c r="E67" s="49" t="s">
        <v>5</v>
      </c>
    </row>
    <row r="68" spans="1:5" s="14" customFormat="1" ht="15" customHeight="1">
      <c r="A68" s="89">
        <f t="shared" si="1"/>
        <v>45</v>
      </c>
      <c r="B68" s="252" t="s">
        <v>311</v>
      </c>
      <c r="C68" s="68" t="s">
        <v>8</v>
      </c>
      <c r="D68" s="251"/>
      <c r="E68" s="49" t="s">
        <v>5</v>
      </c>
    </row>
    <row r="69" spans="1:5" s="14" customFormat="1" ht="15" customHeight="1">
      <c r="A69" s="89">
        <f t="shared" si="1"/>
        <v>46</v>
      </c>
      <c r="B69" s="267" t="s">
        <v>312</v>
      </c>
      <c r="C69" s="271"/>
      <c r="D69" s="271"/>
      <c r="E69" s="270"/>
    </row>
    <row r="70" spans="1:5" s="19" customFormat="1" ht="15" customHeight="1">
      <c r="A70" s="89">
        <f t="shared" si="1"/>
        <v>47</v>
      </c>
      <c r="B70" s="252" t="s">
        <v>313</v>
      </c>
      <c r="C70" s="68" t="s">
        <v>8</v>
      </c>
      <c r="D70" s="251"/>
      <c r="E70" s="49" t="s">
        <v>5</v>
      </c>
    </row>
    <row r="71" spans="1:5" s="14" customFormat="1" ht="15" customHeight="1">
      <c r="A71" s="89">
        <f t="shared" si="1"/>
        <v>48</v>
      </c>
      <c r="B71" s="267" t="s">
        <v>314</v>
      </c>
      <c r="C71" s="268"/>
      <c r="D71" s="269"/>
      <c r="E71" s="270"/>
    </row>
    <row r="72" spans="1:5" s="14" customFormat="1" ht="15" customHeight="1">
      <c r="A72" s="89">
        <f t="shared" si="1"/>
        <v>49</v>
      </c>
      <c r="B72" s="253" t="s">
        <v>315</v>
      </c>
      <c r="C72" s="68" t="s">
        <v>8</v>
      </c>
      <c r="D72" s="251"/>
      <c r="E72" s="49" t="s">
        <v>5</v>
      </c>
    </row>
    <row r="73" spans="1:5" s="14" customFormat="1" ht="15" customHeight="1">
      <c r="A73" s="89">
        <f t="shared" si="1"/>
        <v>50</v>
      </c>
      <c r="B73" s="252" t="s">
        <v>316</v>
      </c>
      <c r="C73" s="68" t="s">
        <v>8</v>
      </c>
      <c r="D73" s="251"/>
      <c r="E73" s="49" t="s">
        <v>5</v>
      </c>
    </row>
    <row r="74" spans="1:5" s="14" customFormat="1" ht="15" customHeight="1">
      <c r="A74" s="89">
        <f t="shared" si="1"/>
        <v>51</v>
      </c>
      <c r="B74" s="252" t="s">
        <v>317</v>
      </c>
      <c r="C74" s="68" t="s">
        <v>8</v>
      </c>
      <c r="D74" s="251"/>
      <c r="E74" s="49" t="s">
        <v>5</v>
      </c>
    </row>
    <row r="75" spans="1:5" s="14" customFormat="1" ht="15" customHeight="1">
      <c r="A75" s="350" t="s">
        <v>14</v>
      </c>
      <c r="B75" s="351"/>
      <c r="C75" s="265"/>
      <c r="D75" s="265"/>
      <c r="E75" s="266"/>
    </row>
    <row r="76" spans="1:5" s="14" customFormat="1" ht="15" customHeight="1">
      <c r="A76" s="102">
        <f>A74+1</f>
        <v>52</v>
      </c>
      <c r="B76" s="15" t="s">
        <v>25</v>
      </c>
      <c r="C76" s="39" t="s">
        <v>9</v>
      </c>
      <c r="D76" s="40"/>
      <c r="E76" s="34" t="s">
        <v>5</v>
      </c>
    </row>
    <row r="77" spans="1:5" s="14" customFormat="1" ht="87.75" customHeight="1">
      <c r="A77" s="89">
        <f>A76+1</f>
        <v>53</v>
      </c>
      <c r="B77" s="15" t="s">
        <v>318</v>
      </c>
      <c r="C77" s="39" t="s">
        <v>18</v>
      </c>
      <c r="D77" s="16"/>
      <c r="E77" s="34" t="s">
        <v>5</v>
      </c>
    </row>
    <row r="78" spans="1:5" s="14" customFormat="1" ht="15" customHeight="1">
      <c r="A78" s="89">
        <f>A77+1</f>
        <v>54</v>
      </c>
      <c r="B78" s="15" t="s">
        <v>34</v>
      </c>
      <c r="C78" s="39" t="s">
        <v>9</v>
      </c>
      <c r="D78" s="40"/>
      <c r="E78" s="34" t="s">
        <v>5</v>
      </c>
    </row>
    <row r="79" spans="1:5" s="14" customFormat="1" ht="15" customHeight="1">
      <c r="A79" s="89">
        <f>A78+1</f>
        <v>55</v>
      </c>
      <c r="B79" s="15" t="s">
        <v>319</v>
      </c>
      <c r="C79" s="39" t="s">
        <v>9</v>
      </c>
      <c r="D79" s="40"/>
      <c r="E79" s="34" t="s">
        <v>5</v>
      </c>
    </row>
    <row r="80" spans="1:5" s="14" customFormat="1" ht="15" customHeight="1">
      <c r="A80" s="89">
        <f>A79+1</f>
        <v>56</v>
      </c>
      <c r="B80" s="15" t="s">
        <v>11</v>
      </c>
      <c r="C80" s="39" t="s">
        <v>4</v>
      </c>
      <c r="D80" s="16"/>
      <c r="E80" s="34" t="s">
        <v>5</v>
      </c>
    </row>
    <row r="81" spans="1:5" s="14" customFormat="1" ht="15" customHeight="1">
      <c r="A81" s="350" t="s">
        <v>15</v>
      </c>
      <c r="B81" s="351"/>
      <c r="C81" s="265"/>
      <c r="D81" s="265"/>
      <c r="E81" s="266"/>
    </row>
    <row r="82" spans="1:5" s="14" customFormat="1" ht="30" customHeight="1">
      <c r="A82" s="89">
        <f>A80+1</f>
        <v>57</v>
      </c>
      <c r="B82" s="64" t="s">
        <v>12</v>
      </c>
      <c r="C82" s="16" t="s">
        <v>8</v>
      </c>
      <c r="D82" s="18"/>
      <c r="E82" s="17" t="s">
        <v>5</v>
      </c>
    </row>
    <row r="83" spans="1:5" s="14" customFormat="1" ht="30" customHeight="1">
      <c r="A83" s="89">
        <f>A82+1</f>
        <v>58</v>
      </c>
      <c r="B83" s="65" t="s">
        <v>16</v>
      </c>
      <c r="C83" s="16" t="s">
        <v>8</v>
      </c>
      <c r="D83" s="18"/>
      <c r="E83" s="17" t="s">
        <v>5</v>
      </c>
    </row>
    <row r="84" spans="1:5" s="14" customFormat="1" ht="30" customHeight="1">
      <c r="A84" s="89">
        <f t="shared" ref="A84:A86" si="2">A83+1</f>
        <v>59</v>
      </c>
      <c r="B84" s="15" t="s">
        <v>270</v>
      </c>
      <c r="C84" s="16" t="s">
        <v>8</v>
      </c>
      <c r="D84" s="18"/>
      <c r="E84" s="17" t="s">
        <v>5</v>
      </c>
    </row>
    <row r="85" spans="1:5" s="14" customFormat="1" ht="45" customHeight="1">
      <c r="A85" s="89">
        <f t="shared" si="2"/>
        <v>60</v>
      </c>
      <c r="B85" s="66" t="s">
        <v>13</v>
      </c>
      <c r="C85" s="67" t="s">
        <v>8</v>
      </c>
      <c r="D85" s="18"/>
      <c r="E85" s="17" t="s">
        <v>5</v>
      </c>
    </row>
    <row r="86" spans="1:5" s="14" customFormat="1" ht="30" customHeight="1" thickBot="1">
      <c r="A86" s="277">
        <f t="shared" si="2"/>
        <v>61</v>
      </c>
      <c r="B86" s="79" t="s">
        <v>17</v>
      </c>
      <c r="C86" s="278" t="s">
        <v>8</v>
      </c>
      <c r="D86" s="279"/>
      <c r="E86" s="280" t="s">
        <v>5</v>
      </c>
    </row>
    <row r="87" spans="1:5" s="14" customFormat="1" ht="30" customHeight="1" thickTop="1" thickBot="1">
      <c r="A87" s="247"/>
      <c r="B87" s="248" t="s">
        <v>320</v>
      </c>
      <c r="C87" s="248"/>
      <c r="D87" s="248"/>
      <c r="E87" s="249" t="s">
        <v>321</v>
      </c>
    </row>
    <row r="88" spans="1:5" s="14" customFormat="1" ht="15" customHeight="1" thickTop="1">
      <c r="A88" s="243">
        <v>1</v>
      </c>
      <c r="B88" s="244" t="s">
        <v>10</v>
      </c>
      <c r="C88" s="245" t="s">
        <v>4</v>
      </c>
      <c r="D88" s="245"/>
      <c r="E88" s="246" t="s">
        <v>5</v>
      </c>
    </row>
    <row r="89" spans="1:5" s="14" customFormat="1" ht="15" customHeight="1">
      <c r="A89" s="89">
        <f t="shared" ref="A89:A127" si="3">A88+1</f>
        <v>2</v>
      </c>
      <c r="B89" s="35" t="s">
        <v>7</v>
      </c>
      <c r="C89" s="68" t="s">
        <v>4</v>
      </c>
      <c r="D89" s="68"/>
      <c r="E89" s="49" t="s">
        <v>5</v>
      </c>
    </row>
    <row r="90" spans="1:5" s="14" customFormat="1" ht="15" customHeight="1">
      <c r="A90" s="89">
        <f t="shared" si="3"/>
        <v>3</v>
      </c>
      <c r="B90" s="35" t="s">
        <v>6</v>
      </c>
      <c r="C90" s="68" t="s">
        <v>4</v>
      </c>
      <c r="D90" s="68"/>
      <c r="E90" s="49" t="s">
        <v>5</v>
      </c>
    </row>
    <row r="91" spans="1:5" s="19" customFormat="1" ht="15" customHeight="1">
      <c r="A91" s="89">
        <f t="shared" si="3"/>
        <v>4</v>
      </c>
      <c r="B91" s="33" t="s">
        <v>21</v>
      </c>
      <c r="C91" s="68" t="s">
        <v>8</v>
      </c>
      <c r="D91" s="251"/>
      <c r="E91" s="49" t="s">
        <v>5</v>
      </c>
    </row>
    <row r="92" spans="1:5" s="14" customFormat="1" ht="15" customHeight="1">
      <c r="A92" s="89">
        <f t="shared" si="3"/>
        <v>5</v>
      </c>
      <c r="B92" s="35" t="s">
        <v>322</v>
      </c>
      <c r="C92" s="68" t="s">
        <v>8</v>
      </c>
      <c r="D92" s="251"/>
      <c r="E92" s="49" t="s">
        <v>5</v>
      </c>
    </row>
    <row r="93" spans="1:5" s="14" customFormat="1" ht="30" customHeight="1">
      <c r="A93" s="89">
        <f t="shared" si="3"/>
        <v>6</v>
      </c>
      <c r="B93" s="35" t="s">
        <v>323</v>
      </c>
      <c r="C93" s="68" t="s">
        <v>8</v>
      </c>
      <c r="D93" s="251"/>
      <c r="E93" s="49" t="s">
        <v>5</v>
      </c>
    </row>
    <row r="94" spans="1:5" s="14" customFormat="1" ht="15" customHeight="1">
      <c r="A94" s="89">
        <f t="shared" si="3"/>
        <v>7</v>
      </c>
      <c r="B94" s="35" t="s">
        <v>324</v>
      </c>
      <c r="C94" s="68" t="s">
        <v>8</v>
      </c>
      <c r="D94" s="251"/>
      <c r="E94" s="49" t="s">
        <v>5</v>
      </c>
    </row>
    <row r="95" spans="1:5" s="14" customFormat="1" ht="15" customHeight="1">
      <c r="A95" s="89">
        <f t="shared" si="3"/>
        <v>8</v>
      </c>
      <c r="B95" s="35" t="s">
        <v>325</v>
      </c>
      <c r="C95" s="68" t="s">
        <v>9</v>
      </c>
      <c r="D95" s="254"/>
      <c r="E95" s="49" t="s">
        <v>22</v>
      </c>
    </row>
    <row r="96" spans="1:5" s="14" customFormat="1" ht="15" customHeight="1">
      <c r="A96" s="89">
        <f t="shared" si="3"/>
        <v>9</v>
      </c>
      <c r="B96" s="35" t="s">
        <v>326</v>
      </c>
      <c r="C96" s="68" t="s">
        <v>9</v>
      </c>
      <c r="D96" s="254"/>
      <c r="E96" s="49" t="s">
        <v>5</v>
      </c>
    </row>
    <row r="97" spans="1:5" s="14" customFormat="1" ht="15" customHeight="1">
      <c r="A97" s="89">
        <f t="shared" si="3"/>
        <v>10</v>
      </c>
      <c r="B97" s="35" t="s">
        <v>327</v>
      </c>
      <c r="C97" s="68" t="s">
        <v>9</v>
      </c>
      <c r="D97" s="254"/>
      <c r="E97" s="49" t="s">
        <v>5</v>
      </c>
    </row>
    <row r="98" spans="1:5" s="14" customFormat="1" ht="15" customHeight="1">
      <c r="A98" s="89">
        <f t="shared" si="3"/>
        <v>11</v>
      </c>
      <c r="B98" s="35" t="s">
        <v>328</v>
      </c>
      <c r="C98" s="68" t="s">
        <v>9</v>
      </c>
      <c r="D98" s="254"/>
      <c r="E98" s="49" t="s">
        <v>5</v>
      </c>
    </row>
    <row r="99" spans="1:5" s="14" customFormat="1" ht="30" customHeight="1">
      <c r="A99" s="89">
        <f t="shared" si="3"/>
        <v>12</v>
      </c>
      <c r="B99" s="35" t="s">
        <v>329</v>
      </c>
      <c r="C99" s="68" t="s">
        <v>9</v>
      </c>
      <c r="D99" s="251"/>
      <c r="E99" s="49" t="s">
        <v>5</v>
      </c>
    </row>
    <row r="100" spans="1:5" s="14" customFormat="1" ht="15" customHeight="1">
      <c r="A100" s="89">
        <f t="shared" si="3"/>
        <v>13</v>
      </c>
      <c r="B100" s="35" t="s">
        <v>330</v>
      </c>
      <c r="C100" s="68" t="s">
        <v>8</v>
      </c>
      <c r="D100" s="251"/>
      <c r="E100" s="49" t="s">
        <v>5</v>
      </c>
    </row>
    <row r="101" spans="1:5" s="14" customFormat="1" ht="30" customHeight="1">
      <c r="A101" s="89">
        <f t="shared" si="3"/>
        <v>14</v>
      </c>
      <c r="B101" s="35" t="s">
        <v>331</v>
      </c>
      <c r="C101" s="68" t="s">
        <v>9</v>
      </c>
      <c r="D101" s="254"/>
      <c r="E101" s="49" t="s">
        <v>5</v>
      </c>
    </row>
    <row r="102" spans="1:5" s="14" customFormat="1" ht="15" customHeight="1">
      <c r="A102" s="89">
        <f t="shared" si="3"/>
        <v>15</v>
      </c>
      <c r="B102" s="35" t="s">
        <v>332</v>
      </c>
      <c r="C102" s="68" t="s">
        <v>8</v>
      </c>
      <c r="D102" s="251"/>
      <c r="E102" s="49" t="s">
        <v>5</v>
      </c>
    </row>
    <row r="103" spans="1:5" s="1" customFormat="1" ht="15" customHeight="1">
      <c r="A103" s="89">
        <f t="shared" si="3"/>
        <v>16</v>
      </c>
      <c r="B103" s="35" t="s">
        <v>333</v>
      </c>
      <c r="C103" s="68" t="s">
        <v>8</v>
      </c>
      <c r="D103" s="251"/>
      <c r="E103" s="49" t="s">
        <v>5</v>
      </c>
    </row>
    <row r="104" spans="1:5" s="1" customFormat="1" ht="15" customHeight="1">
      <c r="A104" s="89">
        <f t="shared" si="3"/>
        <v>17</v>
      </c>
      <c r="B104" s="35" t="s">
        <v>334</v>
      </c>
      <c r="C104" s="68" t="s">
        <v>9</v>
      </c>
      <c r="D104" s="254"/>
      <c r="E104" s="49" t="s">
        <v>22</v>
      </c>
    </row>
    <row r="105" spans="1:5" s="1" customFormat="1" ht="15" customHeight="1">
      <c r="A105" s="89">
        <f t="shared" si="3"/>
        <v>18</v>
      </c>
      <c r="B105" s="35" t="s">
        <v>335</v>
      </c>
      <c r="C105" s="68" t="s">
        <v>8</v>
      </c>
      <c r="D105" s="251"/>
      <c r="E105" s="49" t="s">
        <v>5</v>
      </c>
    </row>
    <row r="106" spans="1:5" s="1" customFormat="1" ht="15" customHeight="1">
      <c r="A106" s="89">
        <f t="shared" si="3"/>
        <v>19</v>
      </c>
      <c r="B106" s="35" t="s">
        <v>336</v>
      </c>
      <c r="C106" s="68" t="s">
        <v>8</v>
      </c>
      <c r="D106" s="251"/>
      <c r="E106" s="49" t="s">
        <v>5</v>
      </c>
    </row>
    <row r="107" spans="1:5" s="1" customFormat="1" ht="15" customHeight="1">
      <c r="A107" s="102">
        <f t="shared" si="3"/>
        <v>20</v>
      </c>
      <c r="B107" s="33" t="s">
        <v>337</v>
      </c>
      <c r="C107" s="45" t="s">
        <v>9</v>
      </c>
      <c r="D107" s="255"/>
      <c r="E107" s="49" t="s">
        <v>22</v>
      </c>
    </row>
    <row r="108" spans="1:5" s="1" customFormat="1" ht="15" customHeight="1">
      <c r="A108" s="89">
        <f t="shared" si="3"/>
        <v>21</v>
      </c>
      <c r="B108" s="35" t="s">
        <v>338</v>
      </c>
      <c r="C108" s="68" t="s">
        <v>8</v>
      </c>
      <c r="D108" s="251"/>
      <c r="E108" s="49" t="s">
        <v>5</v>
      </c>
    </row>
    <row r="109" spans="1:5" s="1" customFormat="1" ht="15" customHeight="1">
      <c r="A109" s="89">
        <f t="shared" si="3"/>
        <v>22</v>
      </c>
      <c r="B109" s="35" t="s">
        <v>339</v>
      </c>
      <c r="C109" s="68" t="s">
        <v>8</v>
      </c>
      <c r="D109" s="251"/>
      <c r="E109" s="49" t="s">
        <v>5</v>
      </c>
    </row>
    <row r="110" spans="1:5" s="1" customFormat="1" ht="15" customHeight="1">
      <c r="A110" s="89">
        <f t="shared" si="3"/>
        <v>23</v>
      </c>
      <c r="B110" s="35" t="s">
        <v>340</v>
      </c>
      <c r="C110" s="68" t="s">
        <v>8</v>
      </c>
      <c r="D110" s="251"/>
      <c r="E110" s="49" t="s">
        <v>5</v>
      </c>
    </row>
    <row r="111" spans="1:5" s="1" customFormat="1" ht="15" customHeight="1">
      <c r="A111" s="89">
        <f t="shared" si="3"/>
        <v>24</v>
      </c>
      <c r="B111" s="35" t="s">
        <v>341</v>
      </c>
      <c r="C111" s="68" t="s">
        <v>9</v>
      </c>
      <c r="D111" s="254"/>
      <c r="E111" s="49" t="s">
        <v>5</v>
      </c>
    </row>
    <row r="112" spans="1:5" s="1" customFormat="1" ht="15" customHeight="1">
      <c r="A112" s="89">
        <f t="shared" si="3"/>
        <v>25</v>
      </c>
      <c r="B112" s="35" t="s">
        <v>342</v>
      </c>
      <c r="C112" s="68" t="s">
        <v>8</v>
      </c>
      <c r="D112" s="251"/>
      <c r="E112" s="49" t="s">
        <v>5</v>
      </c>
    </row>
    <row r="113" spans="1:5" s="1" customFormat="1" ht="15" customHeight="1">
      <c r="A113" s="89">
        <f t="shared" si="3"/>
        <v>26</v>
      </c>
      <c r="B113" s="35" t="s">
        <v>343</v>
      </c>
      <c r="C113" s="68" t="s">
        <v>8</v>
      </c>
      <c r="D113" s="251"/>
      <c r="E113" s="49" t="s">
        <v>5</v>
      </c>
    </row>
    <row r="114" spans="1:5" s="1" customFormat="1" ht="15" customHeight="1">
      <c r="A114" s="89">
        <f t="shared" si="3"/>
        <v>27</v>
      </c>
      <c r="B114" s="35" t="s">
        <v>344</v>
      </c>
      <c r="C114" s="68" t="s">
        <v>8</v>
      </c>
      <c r="D114" s="251"/>
      <c r="E114" s="49" t="s">
        <v>5</v>
      </c>
    </row>
    <row r="115" spans="1:5" s="1" customFormat="1" ht="15" customHeight="1">
      <c r="A115" s="89">
        <f t="shared" si="3"/>
        <v>28</v>
      </c>
      <c r="B115" s="33" t="s">
        <v>345</v>
      </c>
      <c r="C115" s="68" t="s">
        <v>8</v>
      </c>
      <c r="D115" s="251"/>
      <c r="E115" s="49" t="s">
        <v>5</v>
      </c>
    </row>
    <row r="116" spans="1:5" s="1" customFormat="1" ht="15" customHeight="1">
      <c r="A116" s="89">
        <f t="shared" si="3"/>
        <v>29</v>
      </c>
      <c r="B116" s="35" t="s">
        <v>346</v>
      </c>
      <c r="C116" s="68" t="s">
        <v>8</v>
      </c>
      <c r="D116" s="251"/>
      <c r="E116" s="49" t="s">
        <v>5</v>
      </c>
    </row>
    <row r="117" spans="1:5" s="1" customFormat="1" ht="15" customHeight="1">
      <c r="A117" s="89">
        <f t="shared" si="3"/>
        <v>30</v>
      </c>
      <c r="B117" s="35" t="s">
        <v>347</v>
      </c>
      <c r="C117" s="68" t="s">
        <v>9</v>
      </c>
      <c r="D117" s="254"/>
      <c r="E117" s="49" t="s">
        <v>5</v>
      </c>
    </row>
    <row r="118" spans="1:5" s="1" customFormat="1" ht="30" customHeight="1">
      <c r="A118" s="89">
        <f t="shared" si="3"/>
        <v>31</v>
      </c>
      <c r="B118" s="35" t="s">
        <v>348</v>
      </c>
      <c r="C118" s="68" t="s">
        <v>8</v>
      </c>
      <c r="D118" s="251"/>
      <c r="E118" s="49" t="s">
        <v>5</v>
      </c>
    </row>
    <row r="119" spans="1:5" s="1" customFormat="1" ht="15" customHeight="1">
      <c r="A119" s="89">
        <f t="shared" si="3"/>
        <v>32</v>
      </c>
      <c r="B119" s="35" t="s">
        <v>349</v>
      </c>
      <c r="C119" s="68" t="s">
        <v>8</v>
      </c>
      <c r="D119" s="251"/>
      <c r="E119" s="49" t="s">
        <v>5</v>
      </c>
    </row>
    <row r="120" spans="1:5" s="1" customFormat="1" ht="30" customHeight="1">
      <c r="A120" s="89">
        <f t="shared" si="3"/>
        <v>33</v>
      </c>
      <c r="B120" s="35" t="s">
        <v>350</v>
      </c>
      <c r="C120" s="68" t="s">
        <v>8</v>
      </c>
      <c r="D120" s="251"/>
      <c r="E120" s="49" t="s">
        <v>5</v>
      </c>
    </row>
    <row r="121" spans="1:5" s="1" customFormat="1" ht="15" customHeight="1">
      <c r="A121" s="89">
        <f t="shared" si="3"/>
        <v>34</v>
      </c>
      <c r="B121" s="35" t="s">
        <v>351</v>
      </c>
      <c r="C121" s="68" t="s">
        <v>8</v>
      </c>
      <c r="D121" s="251"/>
      <c r="E121" s="49" t="s">
        <v>5</v>
      </c>
    </row>
    <row r="122" spans="1:5" s="1" customFormat="1" ht="15" customHeight="1">
      <c r="A122" s="102">
        <f t="shared" si="3"/>
        <v>35</v>
      </c>
      <c r="B122" s="35" t="s">
        <v>352</v>
      </c>
      <c r="C122" s="68" t="s">
        <v>8</v>
      </c>
      <c r="D122" s="251"/>
      <c r="E122" s="49" t="s">
        <v>5</v>
      </c>
    </row>
    <row r="123" spans="1:5" s="1" customFormat="1" ht="15" customHeight="1">
      <c r="A123" s="89">
        <f t="shared" si="3"/>
        <v>36</v>
      </c>
      <c r="B123" s="35" t="s">
        <v>353</v>
      </c>
      <c r="C123" s="68" t="s">
        <v>9</v>
      </c>
      <c r="D123" s="254"/>
      <c r="E123" s="49" t="s">
        <v>5</v>
      </c>
    </row>
    <row r="124" spans="1:5" s="1" customFormat="1" ht="15" customHeight="1">
      <c r="A124" s="89">
        <f t="shared" si="3"/>
        <v>37</v>
      </c>
      <c r="B124" s="35" t="s">
        <v>354</v>
      </c>
      <c r="C124" s="68" t="s">
        <v>9</v>
      </c>
      <c r="D124" s="254"/>
      <c r="E124" s="49" t="s">
        <v>5</v>
      </c>
    </row>
    <row r="125" spans="1:5" s="1" customFormat="1" ht="15" customHeight="1">
      <c r="A125" s="89">
        <f t="shared" si="3"/>
        <v>38</v>
      </c>
      <c r="B125" s="35" t="s">
        <v>355</v>
      </c>
      <c r="C125" s="68" t="s">
        <v>8</v>
      </c>
      <c r="D125" s="251"/>
      <c r="E125" s="49" t="s">
        <v>5</v>
      </c>
    </row>
    <row r="126" spans="1:5" s="1" customFormat="1" ht="15" customHeight="1">
      <c r="A126" s="89">
        <f t="shared" si="3"/>
        <v>39</v>
      </c>
      <c r="B126" s="35" t="s">
        <v>356</v>
      </c>
      <c r="C126" s="68" t="s">
        <v>8</v>
      </c>
      <c r="D126" s="251"/>
      <c r="E126" s="49" t="s">
        <v>5</v>
      </c>
    </row>
    <row r="127" spans="1:5" s="1" customFormat="1" ht="15" customHeight="1">
      <c r="A127" s="89">
        <f t="shared" si="3"/>
        <v>40</v>
      </c>
      <c r="B127" s="35" t="s">
        <v>357</v>
      </c>
      <c r="C127" s="68" t="s">
        <v>9</v>
      </c>
      <c r="D127" s="254"/>
      <c r="E127" s="49" t="s">
        <v>37</v>
      </c>
    </row>
    <row r="128" spans="1:5" s="1" customFormat="1" ht="15" customHeight="1">
      <c r="A128" s="365" t="s">
        <v>358</v>
      </c>
      <c r="B128" s="366"/>
      <c r="C128" s="281"/>
      <c r="D128" s="281"/>
      <c r="E128" s="282"/>
    </row>
    <row r="129" spans="1:6" s="1" customFormat="1" ht="30" customHeight="1">
      <c r="A129" s="89">
        <f>A127+1</f>
        <v>41</v>
      </c>
      <c r="B129" s="256" t="s">
        <v>359</v>
      </c>
      <c r="C129" s="16" t="s">
        <v>8</v>
      </c>
      <c r="D129" s="15"/>
      <c r="E129" s="34" t="s">
        <v>5</v>
      </c>
    </row>
    <row r="130" spans="1:6" s="1" customFormat="1" ht="15" customHeight="1">
      <c r="A130" s="89">
        <f>A129+1</f>
        <v>42</v>
      </c>
      <c r="B130" s="250" t="s">
        <v>360</v>
      </c>
      <c r="C130" s="16" t="s">
        <v>8</v>
      </c>
      <c r="D130" s="15"/>
      <c r="E130" s="34" t="s">
        <v>5</v>
      </c>
    </row>
    <row r="131" spans="1:6" s="1" customFormat="1" ht="15" customHeight="1">
      <c r="A131" s="89">
        <f t="shared" ref="A131:A134" si="4">A130+1</f>
        <v>43</v>
      </c>
      <c r="B131" s="250" t="s">
        <v>361</v>
      </c>
      <c r="C131" s="16" t="s">
        <v>8</v>
      </c>
      <c r="D131" s="15"/>
      <c r="E131" s="34"/>
    </row>
    <row r="132" spans="1:6" s="1" customFormat="1" ht="30" customHeight="1">
      <c r="A132" s="89">
        <f t="shared" si="4"/>
        <v>44</v>
      </c>
      <c r="B132" s="250" t="s">
        <v>613</v>
      </c>
      <c r="C132" s="16" t="s">
        <v>8</v>
      </c>
      <c r="D132" s="15"/>
      <c r="E132" s="34"/>
    </row>
    <row r="133" spans="1:6" s="1" customFormat="1" ht="15" customHeight="1">
      <c r="A133" s="89">
        <f t="shared" si="4"/>
        <v>45</v>
      </c>
      <c r="B133" s="257" t="s">
        <v>362</v>
      </c>
      <c r="C133" s="16" t="s">
        <v>8</v>
      </c>
      <c r="D133" s="15"/>
      <c r="E133" s="34" t="s">
        <v>5</v>
      </c>
    </row>
    <row r="134" spans="1:6" s="1" customFormat="1" ht="15" customHeight="1">
      <c r="A134" s="89">
        <f t="shared" si="4"/>
        <v>46</v>
      </c>
      <c r="B134" s="257" t="s">
        <v>363</v>
      </c>
      <c r="C134" s="258" t="s">
        <v>8</v>
      </c>
      <c r="D134" s="15"/>
      <c r="E134" s="34" t="s">
        <v>5</v>
      </c>
    </row>
    <row r="135" spans="1:6" s="1" customFormat="1" ht="15" customHeight="1">
      <c r="A135" s="350" t="s">
        <v>14</v>
      </c>
      <c r="B135" s="367"/>
      <c r="C135" s="265"/>
      <c r="D135" s="265"/>
      <c r="E135" s="266"/>
    </row>
    <row r="136" spans="1:6" s="1" customFormat="1" ht="15" customHeight="1">
      <c r="A136" s="102">
        <f>A134+1</f>
        <v>47</v>
      </c>
      <c r="B136" s="15" t="s">
        <v>25</v>
      </c>
      <c r="C136" s="39" t="s">
        <v>9</v>
      </c>
      <c r="D136" s="40"/>
      <c r="E136" s="34" t="s">
        <v>5</v>
      </c>
    </row>
    <row r="137" spans="1:6" s="1" customFormat="1" ht="87.75" customHeight="1">
      <c r="A137" s="89">
        <f>A136+1</f>
        <v>48</v>
      </c>
      <c r="B137" s="15" t="s">
        <v>318</v>
      </c>
      <c r="C137" s="39" t="s">
        <v>18</v>
      </c>
      <c r="D137" s="16"/>
      <c r="E137" s="34" t="s">
        <v>5</v>
      </c>
    </row>
    <row r="138" spans="1:6" s="1" customFormat="1" ht="15" customHeight="1">
      <c r="A138" s="89">
        <f>A137+1</f>
        <v>49</v>
      </c>
      <c r="B138" s="15" t="s">
        <v>34</v>
      </c>
      <c r="C138" s="39" t="s">
        <v>9</v>
      </c>
      <c r="D138" s="40"/>
      <c r="E138" s="34" t="s">
        <v>5</v>
      </c>
    </row>
    <row r="139" spans="1:6" s="1" customFormat="1" ht="15" customHeight="1">
      <c r="A139" s="89">
        <f>A138+1</f>
        <v>50</v>
      </c>
      <c r="B139" s="15" t="s">
        <v>319</v>
      </c>
      <c r="C139" s="39" t="s">
        <v>9</v>
      </c>
      <c r="D139" s="40"/>
      <c r="E139" s="34" t="s">
        <v>5</v>
      </c>
      <c r="F139" s="21"/>
    </row>
    <row r="140" spans="1:6" s="1" customFormat="1" ht="15" customHeight="1">
      <c r="A140" s="89">
        <f>A139+1</f>
        <v>51</v>
      </c>
      <c r="B140" s="15" t="s">
        <v>11</v>
      </c>
      <c r="C140" s="39" t="s">
        <v>4</v>
      </c>
      <c r="D140" s="16"/>
      <c r="E140" s="34" t="s">
        <v>5</v>
      </c>
    </row>
    <row r="141" spans="1:6" s="1" customFormat="1" ht="15" customHeight="1">
      <c r="A141" s="350" t="s">
        <v>15</v>
      </c>
      <c r="B141" s="367"/>
      <c r="C141" s="265"/>
      <c r="D141" s="265"/>
      <c r="E141" s="266"/>
    </row>
    <row r="142" spans="1:6" s="1" customFormat="1" ht="30" customHeight="1">
      <c r="A142" s="89">
        <f>A140+1</f>
        <v>52</v>
      </c>
      <c r="B142" s="64" t="s">
        <v>12</v>
      </c>
      <c r="C142" s="16" t="s">
        <v>8</v>
      </c>
      <c r="D142" s="18"/>
      <c r="E142" s="17" t="s">
        <v>5</v>
      </c>
    </row>
    <row r="143" spans="1:6" s="1" customFormat="1" ht="30" customHeight="1">
      <c r="A143" s="89">
        <f>A142+1</f>
        <v>53</v>
      </c>
      <c r="B143" s="65" t="s">
        <v>16</v>
      </c>
      <c r="C143" s="16" t="s">
        <v>8</v>
      </c>
      <c r="D143" s="18"/>
      <c r="E143" s="17" t="s">
        <v>5</v>
      </c>
    </row>
    <row r="144" spans="1:6" s="1" customFormat="1" ht="30" customHeight="1">
      <c r="A144" s="89">
        <f>A143+1</f>
        <v>54</v>
      </c>
      <c r="B144" s="15" t="s">
        <v>270</v>
      </c>
      <c r="C144" s="16" t="s">
        <v>8</v>
      </c>
      <c r="D144" s="18"/>
      <c r="E144" s="17" t="s">
        <v>5</v>
      </c>
    </row>
    <row r="145" spans="1:10" s="1" customFormat="1" ht="45" customHeight="1">
      <c r="A145" s="89">
        <f>A144+1</f>
        <v>55</v>
      </c>
      <c r="B145" s="66" t="s">
        <v>13</v>
      </c>
      <c r="C145" s="67" t="s">
        <v>8</v>
      </c>
      <c r="D145" s="18"/>
      <c r="E145" s="17" t="s">
        <v>5</v>
      </c>
    </row>
    <row r="146" spans="1:10" s="1" customFormat="1" ht="30" customHeight="1" thickBot="1">
      <c r="A146" s="259">
        <f>A145+1</f>
        <v>56</v>
      </c>
      <c r="B146" s="260" t="s">
        <v>17</v>
      </c>
      <c r="C146" s="72" t="s">
        <v>8</v>
      </c>
      <c r="D146" s="73"/>
      <c r="E146" s="74" t="s">
        <v>5</v>
      </c>
    </row>
    <row r="147" spans="1:10" s="1" customFormat="1" ht="30" customHeight="1" thickTop="1" thickBot="1">
      <c r="A147" s="247"/>
      <c r="B147" s="248" t="s">
        <v>130</v>
      </c>
      <c r="C147" s="283"/>
      <c r="D147" s="283"/>
      <c r="E147" s="249" t="s">
        <v>32</v>
      </c>
    </row>
    <row r="148" spans="1:10" s="25" customFormat="1" ht="80.099999999999994" customHeight="1" thickTop="1">
      <c r="A148" s="312">
        <v>1</v>
      </c>
      <c r="B148" s="109" t="s">
        <v>118</v>
      </c>
      <c r="C148" s="110" t="s">
        <v>8</v>
      </c>
      <c r="D148" s="111"/>
      <c r="E148" s="313" t="s">
        <v>5</v>
      </c>
      <c r="F148" s="50"/>
      <c r="G148" s="24"/>
      <c r="H148" s="24"/>
      <c r="I148" s="24"/>
      <c r="J148" s="24"/>
    </row>
    <row r="149" spans="1:10" s="25" customFormat="1" ht="15" customHeight="1">
      <c r="A149" s="384" t="s">
        <v>44</v>
      </c>
      <c r="B149" s="385"/>
      <c r="C149" s="284"/>
      <c r="D149" s="284"/>
      <c r="E149" s="314"/>
      <c r="F149" s="23"/>
      <c r="G149" s="24"/>
      <c r="H149" s="24"/>
      <c r="I149" s="24"/>
      <c r="J149" s="24"/>
    </row>
    <row r="150" spans="1:10" s="25" customFormat="1" ht="15" customHeight="1">
      <c r="A150" s="166">
        <f>A148+1</f>
        <v>2</v>
      </c>
      <c r="B150" s="92" t="s">
        <v>43</v>
      </c>
      <c r="C150" s="112" t="s">
        <v>4</v>
      </c>
      <c r="D150" s="113"/>
      <c r="E150" s="168" t="s">
        <v>5</v>
      </c>
      <c r="F150" s="23"/>
      <c r="G150" s="24"/>
      <c r="H150" s="24"/>
      <c r="I150" s="24"/>
      <c r="J150" s="24"/>
    </row>
    <row r="151" spans="1:10" s="25" customFormat="1" ht="15" customHeight="1">
      <c r="A151" s="166">
        <f>A150+1</f>
        <v>3</v>
      </c>
      <c r="B151" s="92" t="s">
        <v>6</v>
      </c>
      <c r="C151" s="112" t="s">
        <v>4</v>
      </c>
      <c r="D151" s="113"/>
      <c r="E151" s="168" t="s">
        <v>5</v>
      </c>
      <c r="F151" s="23"/>
      <c r="G151" s="24"/>
      <c r="H151" s="24"/>
      <c r="I151" s="24"/>
      <c r="J151" s="24"/>
    </row>
    <row r="152" spans="1:10" s="25" customFormat="1" ht="15" customHeight="1">
      <c r="A152" s="166">
        <f>A151+1</f>
        <v>4</v>
      </c>
      <c r="B152" s="92" t="s">
        <v>7</v>
      </c>
      <c r="C152" s="112" t="s">
        <v>4</v>
      </c>
      <c r="D152" s="113"/>
      <c r="E152" s="168" t="s">
        <v>5</v>
      </c>
      <c r="F152" s="23"/>
      <c r="G152" s="24"/>
      <c r="H152" s="24"/>
      <c r="I152" s="24"/>
      <c r="J152" s="24"/>
    </row>
    <row r="153" spans="1:10" s="25" customFormat="1" ht="15" customHeight="1">
      <c r="A153" s="166">
        <f t="shared" ref="A153:A178" si="5">A152+1</f>
        <v>5</v>
      </c>
      <c r="B153" s="92" t="s">
        <v>21</v>
      </c>
      <c r="C153" s="112" t="s">
        <v>8</v>
      </c>
      <c r="D153" s="113"/>
      <c r="E153" s="168" t="s">
        <v>5</v>
      </c>
      <c r="F153" s="23"/>
      <c r="G153" s="24"/>
      <c r="H153" s="24"/>
      <c r="I153" s="24"/>
      <c r="J153" s="24"/>
    </row>
    <row r="154" spans="1:10" s="25" customFormat="1" ht="45" customHeight="1">
      <c r="A154" s="166">
        <f t="shared" si="5"/>
        <v>6</v>
      </c>
      <c r="B154" s="92" t="s">
        <v>119</v>
      </c>
      <c r="C154" s="112" t="s">
        <v>29</v>
      </c>
      <c r="D154" s="113"/>
      <c r="E154" s="168" t="s">
        <v>5</v>
      </c>
      <c r="F154" s="23"/>
      <c r="G154" s="24"/>
      <c r="H154" s="24"/>
      <c r="I154" s="24"/>
      <c r="J154" s="24"/>
    </row>
    <row r="155" spans="1:10" s="25" customFormat="1" ht="15" customHeight="1">
      <c r="A155" s="166">
        <f t="shared" si="5"/>
        <v>7</v>
      </c>
      <c r="B155" s="92" t="s">
        <v>45</v>
      </c>
      <c r="C155" s="112" t="s">
        <v>9</v>
      </c>
      <c r="D155" s="114"/>
      <c r="E155" s="168" t="s">
        <v>5</v>
      </c>
      <c r="F155" s="23"/>
      <c r="G155" s="24"/>
      <c r="H155" s="24"/>
      <c r="I155" s="24"/>
      <c r="J155" s="24"/>
    </row>
    <row r="156" spans="1:10" s="25" customFormat="1" ht="15" customHeight="1">
      <c r="A156" s="166">
        <f t="shared" si="5"/>
        <v>8</v>
      </c>
      <c r="B156" s="92" t="s">
        <v>46</v>
      </c>
      <c r="C156" s="112" t="s">
        <v>24</v>
      </c>
      <c r="D156" s="114"/>
      <c r="E156" s="168" t="s">
        <v>33</v>
      </c>
      <c r="F156" s="23"/>
      <c r="G156" s="24"/>
      <c r="H156" s="24"/>
      <c r="I156" s="24"/>
      <c r="J156" s="24"/>
    </row>
    <row r="157" spans="1:10" s="25" customFormat="1" ht="15" customHeight="1">
      <c r="A157" s="166">
        <f t="shared" si="5"/>
        <v>9</v>
      </c>
      <c r="B157" s="92" t="s">
        <v>47</v>
      </c>
      <c r="C157" s="112" t="s">
        <v>8</v>
      </c>
      <c r="D157" s="114"/>
      <c r="E157" s="168" t="s">
        <v>5</v>
      </c>
      <c r="F157" s="23"/>
      <c r="G157" s="24"/>
      <c r="H157" s="24"/>
      <c r="I157" s="24"/>
      <c r="J157" s="24"/>
    </row>
    <row r="158" spans="1:10" s="25" customFormat="1" ht="30" customHeight="1">
      <c r="A158" s="166">
        <f t="shared" si="5"/>
        <v>10</v>
      </c>
      <c r="B158" s="92" t="s">
        <v>120</v>
      </c>
      <c r="C158" s="112" t="s">
        <v>9</v>
      </c>
      <c r="D158" s="114"/>
      <c r="E158" s="168" t="s">
        <v>5</v>
      </c>
      <c r="F158" s="23"/>
      <c r="G158" s="24"/>
      <c r="H158" s="24"/>
      <c r="I158" s="24"/>
      <c r="J158" s="24"/>
    </row>
    <row r="159" spans="1:10" s="25" customFormat="1" ht="45" customHeight="1">
      <c r="A159" s="166">
        <f t="shared" si="5"/>
        <v>11</v>
      </c>
      <c r="B159" s="92" t="s">
        <v>48</v>
      </c>
      <c r="C159" s="112" t="s">
        <v>9</v>
      </c>
      <c r="D159" s="113"/>
      <c r="E159" s="315" t="s">
        <v>49</v>
      </c>
      <c r="F159" s="23"/>
      <c r="G159" s="24"/>
      <c r="H159" s="24"/>
      <c r="I159" s="24"/>
      <c r="J159" s="24"/>
    </row>
    <row r="160" spans="1:10" s="25" customFormat="1" ht="15" customHeight="1">
      <c r="A160" s="166">
        <f t="shared" si="5"/>
        <v>12</v>
      </c>
      <c r="B160" s="92" t="s">
        <v>50</v>
      </c>
      <c r="C160" s="112" t="s">
        <v>9</v>
      </c>
      <c r="D160" s="113"/>
      <c r="E160" s="168" t="s">
        <v>5</v>
      </c>
      <c r="F160" s="23"/>
      <c r="G160" s="24"/>
      <c r="H160" s="24"/>
      <c r="I160" s="24"/>
      <c r="J160" s="24"/>
    </row>
    <row r="161" spans="1:10" s="25" customFormat="1" ht="15" customHeight="1">
      <c r="A161" s="166">
        <f t="shared" si="5"/>
        <v>13</v>
      </c>
      <c r="B161" s="92" t="s">
        <v>51</v>
      </c>
      <c r="C161" s="112" t="s">
        <v>8</v>
      </c>
      <c r="D161" s="114"/>
      <c r="E161" s="168" t="s">
        <v>5</v>
      </c>
      <c r="F161" s="23"/>
      <c r="G161" s="24"/>
      <c r="H161" s="24"/>
      <c r="I161" s="24"/>
      <c r="J161" s="24"/>
    </row>
    <row r="162" spans="1:10" s="25" customFormat="1" ht="15" customHeight="1">
      <c r="A162" s="166">
        <f t="shared" si="5"/>
        <v>14</v>
      </c>
      <c r="B162" s="92" t="s">
        <v>52</v>
      </c>
      <c r="C162" s="112" t="s">
        <v>8</v>
      </c>
      <c r="D162" s="114"/>
      <c r="E162" s="168" t="s">
        <v>5</v>
      </c>
      <c r="F162" s="23"/>
      <c r="G162" s="24"/>
      <c r="H162" s="24"/>
      <c r="I162" s="24"/>
      <c r="J162" s="24"/>
    </row>
    <row r="163" spans="1:10" s="25" customFormat="1" ht="15" customHeight="1">
      <c r="A163" s="166">
        <f t="shared" si="5"/>
        <v>15</v>
      </c>
      <c r="B163" s="92" t="s">
        <v>53</v>
      </c>
      <c r="C163" s="112" t="s">
        <v>8</v>
      </c>
      <c r="D163" s="114"/>
      <c r="E163" s="168" t="s">
        <v>5</v>
      </c>
      <c r="F163" s="23"/>
      <c r="G163" s="24"/>
      <c r="H163" s="24"/>
      <c r="I163" s="24"/>
      <c r="J163" s="24"/>
    </row>
    <row r="164" spans="1:10" s="25" customFormat="1" ht="15" customHeight="1">
      <c r="A164" s="166">
        <f t="shared" si="5"/>
        <v>16</v>
      </c>
      <c r="B164" s="92" t="s">
        <v>54</v>
      </c>
      <c r="C164" s="112" t="s">
        <v>9</v>
      </c>
      <c r="D164" s="114"/>
      <c r="E164" s="168" t="s">
        <v>5</v>
      </c>
      <c r="F164" s="23"/>
      <c r="G164" s="24"/>
      <c r="H164" s="24"/>
      <c r="I164" s="24"/>
      <c r="J164" s="24"/>
    </row>
    <row r="165" spans="1:10" s="25" customFormat="1" ht="45" customHeight="1">
      <c r="A165" s="166">
        <f t="shared" si="5"/>
        <v>17</v>
      </c>
      <c r="B165" s="92" t="s">
        <v>55</v>
      </c>
      <c r="C165" s="112" t="s">
        <v>8</v>
      </c>
      <c r="D165" s="113"/>
      <c r="E165" s="168" t="s">
        <v>5</v>
      </c>
      <c r="F165" s="23"/>
      <c r="G165" s="24"/>
      <c r="H165" s="24"/>
      <c r="I165" s="24"/>
      <c r="J165" s="24"/>
    </row>
    <row r="166" spans="1:10" s="25" customFormat="1" ht="15" customHeight="1">
      <c r="A166" s="166">
        <f t="shared" si="5"/>
        <v>18</v>
      </c>
      <c r="B166" s="92" t="s">
        <v>56</v>
      </c>
      <c r="C166" s="112" t="s">
        <v>8</v>
      </c>
      <c r="D166" s="114"/>
      <c r="E166" s="168" t="s">
        <v>5</v>
      </c>
      <c r="F166" s="23"/>
      <c r="G166" s="24"/>
      <c r="H166" s="24"/>
      <c r="I166" s="24"/>
      <c r="J166" s="24"/>
    </row>
    <row r="167" spans="1:10" s="25" customFormat="1" ht="15" customHeight="1">
      <c r="A167" s="166">
        <f t="shared" si="5"/>
        <v>19</v>
      </c>
      <c r="B167" s="92" t="s">
        <v>57</v>
      </c>
      <c r="C167" s="112" t="s">
        <v>8</v>
      </c>
      <c r="D167" s="114"/>
      <c r="E167" s="168" t="s">
        <v>5</v>
      </c>
      <c r="F167" s="23"/>
      <c r="G167" s="24"/>
      <c r="H167" s="24"/>
      <c r="I167" s="24"/>
      <c r="J167" s="24"/>
    </row>
    <row r="168" spans="1:10" s="25" customFormat="1" ht="15" customHeight="1">
      <c r="A168" s="166">
        <f t="shared" si="5"/>
        <v>20</v>
      </c>
      <c r="B168" s="92" t="s">
        <v>58</v>
      </c>
      <c r="C168" s="112" t="s">
        <v>8</v>
      </c>
      <c r="D168" s="114"/>
      <c r="E168" s="168" t="s">
        <v>5</v>
      </c>
      <c r="F168" s="23"/>
      <c r="G168" s="24"/>
      <c r="H168" s="24"/>
      <c r="I168" s="24"/>
      <c r="J168" s="24"/>
    </row>
    <row r="169" spans="1:10" s="38" customFormat="1" ht="30" customHeight="1">
      <c r="A169" s="166">
        <f t="shared" si="5"/>
        <v>21</v>
      </c>
      <c r="B169" s="92" t="s">
        <v>59</v>
      </c>
      <c r="C169" s="112" t="s">
        <v>29</v>
      </c>
      <c r="D169" s="113"/>
      <c r="E169" s="168" t="s">
        <v>5</v>
      </c>
      <c r="F169" s="36"/>
      <c r="G169" s="37"/>
      <c r="H169" s="37"/>
      <c r="I169" s="37"/>
      <c r="J169" s="37"/>
    </row>
    <row r="170" spans="1:10" s="25" customFormat="1" ht="15" customHeight="1">
      <c r="A170" s="166">
        <f t="shared" si="5"/>
        <v>22</v>
      </c>
      <c r="B170" s="92" t="s">
        <v>60</v>
      </c>
      <c r="C170" s="112" t="s">
        <v>29</v>
      </c>
      <c r="D170" s="113"/>
      <c r="E170" s="168" t="s">
        <v>5</v>
      </c>
      <c r="F170" s="23"/>
      <c r="G170" s="24"/>
      <c r="H170" s="24"/>
      <c r="I170" s="24"/>
      <c r="J170" s="24"/>
    </row>
    <row r="171" spans="1:10" s="25" customFormat="1" ht="15" customHeight="1">
      <c r="A171" s="166">
        <f t="shared" si="5"/>
        <v>23</v>
      </c>
      <c r="B171" s="92" t="s">
        <v>61</v>
      </c>
      <c r="C171" s="112" t="s">
        <v>9</v>
      </c>
      <c r="D171" s="114"/>
      <c r="E171" s="168" t="s">
        <v>30</v>
      </c>
      <c r="F171" s="23"/>
      <c r="G171" s="24"/>
      <c r="H171" s="24"/>
      <c r="I171" s="24"/>
      <c r="J171" s="24"/>
    </row>
    <row r="172" spans="1:10" s="25" customFormat="1" ht="15" customHeight="1">
      <c r="A172" s="166">
        <f t="shared" si="5"/>
        <v>24</v>
      </c>
      <c r="B172" s="92" t="s">
        <v>62</v>
      </c>
      <c r="C172" s="112" t="s">
        <v>8</v>
      </c>
      <c r="D172" s="114"/>
      <c r="E172" s="168" t="s">
        <v>5</v>
      </c>
      <c r="F172" s="23"/>
      <c r="G172" s="24"/>
      <c r="H172" s="24"/>
      <c r="I172" s="24"/>
      <c r="J172" s="24"/>
    </row>
    <row r="173" spans="1:10" s="2" customFormat="1" ht="15" customHeight="1">
      <c r="A173" s="166">
        <f t="shared" si="5"/>
        <v>25</v>
      </c>
      <c r="B173" s="92" t="s">
        <v>63</v>
      </c>
      <c r="C173" s="112" t="s">
        <v>9</v>
      </c>
      <c r="D173" s="114"/>
      <c r="E173" s="168" t="s">
        <v>5</v>
      </c>
      <c r="F173" s="53"/>
    </row>
    <row r="174" spans="1:10" s="2" customFormat="1" ht="15" customHeight="1">
      <c r="A174" s="166">
        <f t="shared" si="5"/>
        <v>26</v>
      </c>
      <c r="B174" s="92" t="s">
        <v>64</v>
      </c>
      <c r="C174" s="112" t="s">
        <v>9</v>
      </c>
      <c r="D174" s="113"/>
      <c r="E174" s="168" t="s">
        <v>5</v>
      </c>
    </row>
    <row r="175" spans="1:10" s="2" customFormat="1" ht="30" customHeight="1">
      <c r="A175" s="166">
        <f t="shared" si="5"/>
        <v>27</v>
      </c>
      <c r="B175" s="92" t="s">
        <v>65</v>
      </c>
      <c r="C175" s="112" t="s">
        <v>9</v>
      </c>
      <c r="D175" s="114"/>
      <c r="E175" s="168" t="s">
        <v>30</v>
      </c>
    </row>
    <row r="176" spans="1:10" s="2" customFormat="1" ht="15" customHeight="1">
      <c r="A176" s="166">
        <f t="shared" si="5"/>
        <v>28</v>
      </c>
      <c r="B176" s="92" t="s">
        <v>66</v>
      </c>
      <c r="C176" s="112" t="s">
        <v>8</v>
      </c>
      <c r="D176" s="114"/>
      <c r="E176" s="168" t="s">
        <v>5</v>
      </c>
    </row>
    <row r="177" spans="1:5" s="2" customFormat="1" ht="45" customHeight="1">
      <c r="A177" s="166">
        <f t="shared" si="5"/>
        <v>29</v>
      </c>
      <c r="B177" s="92" t="s">
        <v>67</v>
      </c>
      <c r="C177" s="112" t="s">
        <v>8</v>
      </c>
      <c r="D177" s="114"/>
      <c r="E177" s="168" t="s">
        <v>5</v>
      </c>
    </row>
    <row r="178" spans="1:5" s="2" customFormat="1" ht="15" customHeight="1">
      <c r="A178" s="166">
        <f t="shared" si="5"/>
        <v>30</v>
      </c>
      <c r="B178" s="92" t="s">
        <v>68</v>
      </c>
      <c r="C178" s="112" t="s">
        <v>8</v>
      </c>
      <c r="D178" s="113"/>
      <c r="E178" s="168" t="s">
        <v>5</v>
      </c>
    </row>
    <row r="179" spans="1:5" s="2" customFormat="1" ht="15" customHeight="1">
      <c r="A179" s="386" t="s">
        <v>69</v>
      </c>
      <c r="B179" s="387"/>
      <c r="C179" s="387"/>
      <c r="D179" s="387"/>
      <c r="E179" s="388"/>
    </row>
    <row r="180" spans="1:5" s="2" customFormat="1" ht="15" customHeight="1">
      <c r="A180" s="166">
        <f>A178+1</f>
        <v>31</v>
      </c>
      <c r="B180" s="115" t="s">
        <v>70</v>
      </c>
      <c r="C180" s="112" t="s">
        <v>8</v>
      </c>
      <c r="D180" s="113"/>
      <c r="E180" s="168" t="s">
        <v>5</v>
      </c>
    </row>
    <row r="181" spans="1:5" s="2" customFormat="1" ht="30" customHeight="1">
      <c r="A181" s="166">
        <f t="shared" ref="A181:A196" si="6">A180+1</f>
        <v>32</v>
      </c>
      <c r="B181" s="92" t="s">
        <v>71</v>
      </c>
      <c r="C181" s="112" t="s">
        <v>8</v>
      </c>
      <c r="D181" s="114"/>
      <c r="E181" s="168" t="s">
        <v>5</v>
      </c>
    </row>
    <row r="182" spans="1:5" s="2" customFormat="1" ht="15" customHeight="1">
      <c r="A182" s="166">
        <f t="shared" si="6"/>
        <v>33</v>
      </c>
      <c r="B182" s="92" t="s">
        <v>72</v>
      </c>
      <c r="C182" s="112" t="s">
        <v>8</v>
      </c>
      <c r="D182" s="114"/>
      <c r="E182" s="168" t="s">
        <v>5</v>
      </c>
    </row>
    <row r="183" spans="1:5" s="2" customFormat="1" ht="15" customHeight="1">
      <c r="A183" s="166">
        <f t="shared" si="6"/>
        <v>34</v>
      </c>
      <c r="B183" s="92" t="s">
        <v>73</v>
      </c>
      <c r="C183" s="112" t="s">
        <v>8</v>
      </c>
      <c r="D183" s="114"/>
      <c r="E183" s="168" t="s">
        <v>5</v>
      </c>
    </row>
    <row r="184" spans="1:5" s="2" customFormat="1" ht="30" customHeight="1">
      <c r="A184" s="166">
        <f t="shared" si="6"/>
        <v>35</v>
      </c>
      <c r="B184" s="92" t="s">
        <v>74</v>
      </c>
      <c r="C184" s="112" t="s">
        <v>8</v>
      </c>
      <c r="D184" s="114"/>
      <c r="E184" s="168" t="s">
        <v>5</v>
      </c>
    </row>
    <row r="185" spans="1:5" s="2" customFormat="1" ht="15" customHeight="1">
      <c r="A185" s="166">
        <f t="shared" si="6"/>
        <v>36</v>
      </c>
      <c r="B185" s="92" t="s">
        <v>75</v>
      </c>
      <c r="C185" s="112" t="s">
        <v>9</v>
      </c>
      <c r="D185" s="114"/>
      <c r="E185" s="168" t="s">
        <v>5</v>
      </c>
    </row>
    <row r="186" spans="1:5" s="2" customFormat="1" ht="15" customHeight="1">
      <c r="A186" s="166">
        <f t="shared" si="6"/>
        <v>37</v>
      </c>
      <c r="B186" s="92" t="s">
        <v>76</v>
      </c>
      <c r="C186" s="112" t="s">
        <v>9</v>
      </c>
      <c r="D186" s="113"/>
      <c r="E186" s="168" t="s">
        <v>5</v>
      </c>
    </row>
    <row r="187" spans="1:5" s="2" customFormat="1" ht="15" customHeight="1">
      <c r="A187" s="166">
        <f t="shared" si="6"/>
        <v>38</v>
      </c>
      <c r="B187" s="115" t="s">
        <v>77</v>
      </c>
      <c r="C187" s="112" t="s">
        <v>8</v>
      </c>
      <c r="D187" s="113"/>
      <c r="E187" s="168" t="s">
        <v>5</v>
      </c>
    </row>
    <row r="188" spans="1:5" s="2" customFormat="1" ht="15" customHeight="1">
      <c r="A188" s="166">
        <f t="shared" si="6"/>
        <v>39</v>
      </c>
      <c r="B188" s="92" t="s">
        <v>78</v>
      </c>
      <c r="C188" s="112" t="s">
        <v>8</v>
      </c>
      <c r="D188" s="114"/>
      <c r="E188" s="168" t="s">
        <v>5</v>
      </c>
    </row>
    <row r="189" spans="1:5" s="2" customFormat="1" ht="30" customHeight="1">
      <c r="A189" s="166">
        <f t="shared" si="6"/>
        <v>40</v>
      </c>
      <c r="B189" s="92" t="s">
        <v>79</v>
      </c>
      <c r="C189" s="112" t="s">
        <v>29</v>
      </c>
      <c r="D189" s="113"/>
      <c r="E189" s="168" t="s">
        <v>5</v>
      </c>
    </row>
    <row r="190" spans="1:5" s="2" customFormat="1" ht="30" customHeight="1">
      <c r="A190" s="166">
        <f>A189+1</f>
        <v>41</v>
      </c>
      <c r="B190" s="92" t="s">
        <v>80</v>
      </c>
      <c r="C190" s="112" t="s">
        <v>24</v>
      </c>
      <c r="D190" s="114"/>
      <c r="E190" s="168" t="s">
        <v>33</v>
      </c>
    </row>
    <row r="191" spans="1:5" s="2" customFormat="1" ht="15" customHeight="1">
      <c r="A191" s="166">
        <f>A190+1</f>
        <v>42</v>
      </c>
      <c r="B191" s="92" t="s">
        <v>81</v>
      </c>
      <c r="C191" s="112" t="s">
        <v>9</v>
      </c>
      <c r="D191" s="113"/>
      <c r="E191" s="168" t="s">
        <v>5</v>
      </c>
    </row>
    <row r="192" spans="1:5" s="2" customFormat="1" ht="15" customHeight="1">
      <c r="A192" s="166">
        <f t="shared" si="6"/>
        <v>43</v>
      </c>
      <c r="B192" s="92" t="s">
        <v>82</v>
      </c>
      <c r="C192" s="112" t="s">
        <v>9</v>
      </c>
      <c r="D192" s="114"/>
      <c r="E192" s="168" t="s">
        <v>5</v>
      </c>
    </row>
    <row r="193" spans="1:10" s="38" customFormat="1" ht="18.75" customHeight="1">
      <c r="A193" s="166">
        <f t="shared" si="6"/>
        <v>44</v>
      </c>
      <c r="B193" s="115" t="s">
        <v>83</v>
      </c>
      <c r="C193" s="112" t="s">
        <v>8</v>
      </c>
      <c r="D193" s="113"/>
      <c r="E193" s="168" t="s">
        <v>5</v>
      </c>
      <c r="F193" s="36"/>
      <c r="G193" s="37"/>
      <c r="H193" s="37"/>
      <c r="I193" s="37"/>
      <c r="J193" s="37"/>
    </row>
    <row r="194" spans="1:10" s="25" customFormat="1" ht="15" customHeight="1">
      <c r="A194" s="166">
        <f t="shared" si="6"/>
        <v>45</v>
      </c>
      <c r="B194" s="92" t="s">
        <v>84</v>
      </c>
      <c r="C194" s="112" t="s">
        <v>9</v>
      </c>
      <c r="D194" s="114"/>
      <c r="E194" s="168" t="s">
        <v>22</v>
      </c>
      <c r="F194" s="23"/>
      <c r="G194" s="24"/>
      <c r="H194" s="24"/>
      <c r="I194" s="24"/>
      <c r="J194" s="24"/>
    </row>
    <row r="195" spans="1:10" s="25" customFormat="1" ht="30" customHeight="1">
      <c r="A195" s="166">
        <f t="shared" si="6"/>
        <v>46</v>
      </c>
      <c r="B195" s="92" t="s">
        <v>85</v>
      </c>
      <c r="C195" s="112" t="s">
        <v>8</v>
      </c>
      <c r="D195" s="114"/>
      <c r="E195" s="168" t="s">
        <v>5</v>
      </c>
      <c r="F195" s="23"/>
      <c r="G195" s="24"/>
      <c r="H195" s="24"/>
      <c r="I195" s="24"/>
      <c r="J195" s="24"/>
    </row>
    <row r="196" spans="1:10" s="25" customFormat="1" ht="15" customHeight="1">
      <c r="A196" s="166">
        <f t="shared" si="6"/>
        <v>47</v>
      </c>
      <c r="B196" s="115" t="s">
        <v>86</v>
      </c>
      <c r="C196" s="112" t="s">
        <v>8</v>
      </c>
      <c r="D196" s="113"/>
      <c r="E196" s="168" t="s">
        <v>5</v>
      </c>
      <c r="F196" s="23"/>
      <c r="G196" s="24"/>
      <c r="H196" s="24"/>
      <c r="I196" s="24"/>
      <c r="J196" s="24"/>
    </row>
    <row r="197" spans="1:10" s="2" customFormat="1" ht="15" customHeight="1">
      <c r="A197" s="166">
        <v>46</v>
      </c>
      <c r="B197" s="92" t="s">
        <v>87</v>
      </c>
      <c r="C197" s="112" t="s">
        <v>8</v>
      </c>
      <c r="D197" s="114"/>
      <c r="E197" s="168" t="s">
        <v>5</v>
      </c>
    </row>
    <row r="198" spans="1:10" s="25" customFormat="1" ht="15" customHeight="1">
      <c r="A198" s="166">
        <v>47</v>
      </c>
      <c r="B198" s="92" t="s">
        <v>88</v>
      </c>
      <c r="C198" s="112" t="s">
        <v>8</v>
      </c>
      <c r="D198" s="114"/>
      <c r="E198" s="168" t="s">
        <v>5</v>
      </c>
      <c r="F198" s="23"/>
      <c r="G198" s="24"/>
      <c r="H198" s="24"/>
      <c r="I198" s="24"/>
      <c r="J198" s="24"/>
    </row>
    <row r="199" spans="1:10" s="44" customFormat="1" ht="15" customHeight="1">
      <c r="A199" s="166">
        <v>48</v>
      </c>
      <c r="B199" s="92" t="s">
        <v>89</v>
      </c>
      <c r="C199" s="112" t="s">
        <v>9</v>
      </c>
      <c r="D199" s="114"/>
      <c r="E199" s="168" t="s">
        <v>5</v>
      </c>
      <c r="F199" s="42"/>
      <c r="G199" s="43"/>
      <c r="H199" s="43"/>
      <c r="I199" s="43"/>
      <c r="J199" s="43"/>
    </row>
    <row r="200" spans="1:10" s="25" customFormat="1" ht="15" customHeight="1">
      <c r="A200" s="166">
        <v>49</v>
      </c>
      <c r="B200" s="92" t="s">
        <v>90</v>
      </c>
      <c r="C200" s="112" t="s">
        <v>9</v>
      </c>
      <c r="D200" s="114"/>
      <c r="E200" s="168" t="s">
        <v>5</v>
      </c>
      <c r="F200" s="23"/>
      <c r="G200" s="24"/>
      <c r="H200" s="24"/>
      <c r="I200" s="24"/>
      <c r="J200" s="24"/>
    </row>
    <row r="201" spans="1:10" s="25" customFormat="1" ht="15" customHeight="1">
      <c r="A201" s="166">
        <v>50</v>
      </c>
      <c r="B201" s="115" t="s">
        <v>91</v>
      </c>
      <c r="C201" s="112" t="s">
        <v>8</v>
      </c>
      <c r="D201" s="113"/>
      <c r="E201" s="168" t="s">
        <v>5</v>
      </c>
      <c r="F201" s="23"/>
      <c r="G201" s="24"/>
      <c r="H201" s="24"/>
      <c r="I201" s="24"/>
      <c r="J201" s="24"/>
    </row>
    <row r="202" spans="1:10" s="25" customFormat="1" ht="15" customHeight="1">
      <c r="A202" s="166">
        <v>51</v>
      </c>
      <c r="B202" s="92" t="s">
        <v>92</v>
      </c>
      <c r="C202" s="112" t="s">
        <v>8</v>
      </c>
      <c r="D202" s="114"/>
      <c r="E202" s="168" t="s">
        <v>5</v>
      </c>
      <c r="F202" s="23"/>
      <c r="G202" s="24"/>
      <c r="H202" s="24"/>
      <c r="I202" s="24"/>
      <c r="J202" s="24"/>
    </row>
    <row r="203" spans="1:10" s="25" customFormat="1" ht="15" customHeight="1">
      <c r="A203" s="166">
        <v>52</v>
      </c>
      <c r="B203" s="92" t="s">
        <v>93</v>
      </c>
      <c r="C203" s="112" t="s">
        <v>9</v>
      </c>
      <c r="D203" s="114"/>
      <c r="E203" s="168" t="s">
        <v>5</v>
      </c>
      <c r="F203" s="23"/>
      <c r="G203" s="24"/>
      <c r="H203" s="24"/>
      <c r="I203" s="24"/>
      <c r="J203" s="24"/>
    </row>
    <row r="204" spans="1:10" s="25" customFormat="1" ht="15" customHeight="1">
      <c r="A204" s="166">
        <v>53</v>
      </c>
      <c r="B204" s="92" t="s">
        <v>94</v>
      </c>
      <c r="C204" s="112" t="s">
        <v>8</v>
      </c>
      <c r="D204" s="114"/>
      <c r="E204" s="168" t="s">
        <v>5</v>
      </c>
      <c r="F204" s="23"/>
      <c r="G204" s="24"/>
      <c r="H204" s="24"/>
      <c r="I204" s="24"/>
      <c r="J204" s="24"/>
    </row>
    <row r="205" spans="1:10" s="44" customFormat="1" ht="15" customHeight="1">
      <c r="A205" s="166">
        <v>54</v>
      </c>
      <c r="B205" s="92" t="s">
        <v>95</v>
      </c>
      <c r="C205" s="112" t="s">
        <v>8</v>
      </c>
      <c r="D205" s="114"/>
      <c r="E205" s="168" t="s">
        <v>5</v>
      </c>
      <c r="F205" s="42"/>
      <c r="G205" s="43"/>
      <c r="H205" s="43"/>
      <c r="I205" s="43"/>
      <c r="J205" s="43"/>
    </row>
    <row r="206" spans="1:10" s="25" customFormat="1" ht="15" customHeight="1">
      <c r="A206" s="166">
        <v>55</v>
      </c>
      <c r="B206" s="92" t="s">
        <v>96</v>
      </c>
      <c r="C206" s="112" t="s">
        <v>9</v>
      </c>
      <c r="D206" s="114"/>
      <c r="E206" s="168" t="s">
        <v>5</v>
      </c>
      <c r="F206" s="46"/>
      <c r="G206" s="24"/>
      <c r="H206" s="24"/>
      <c r="I206" s="24"/>
      <c r="J206" s="24"/>
    </row>
    <row r="207" spans="1:10" s="25" customFormat="1" ht="30" customHeight="1">
      <c r="A207" s="166">
        <v>56</v>
      </c>
      <c r="B207" s="92" t="s">
        <v>97</v>
      </c>
      <c r="C207" s="112" t="s">
        <v>24</v>
      </c>
      <c r="D207" s="114"/>
      <c r="E207" s="168" t="s">
        <v>36</v>
      </c>
      <c r="F207" s="23"/>
      <c r="G207" s="24"/>
      <c r="H207" s="24"/>
      <c r="I207" s="24"/>
      <c r="J207" s="24"/>
    </row>
    <row r="208" spans="1:10" s="2" customFormat="1" ht="15" customHeight="1">
      <c r="A208" s="166">
        <v>57</v>
      </c>
      <c r="B208" s="92" t="s">
        <v>98</v>
      </c>
      <c r="C208" s="112" t="s">
        <v>8</v>
      </c>
      <c r="D208" s="114"/>
      <c r="E208" s="168" t="s">
        <v>5</v>
      </c>
    </row>
    <row r="209" spans="1:6" ht="15" customHeight="1">
      <c r="A209" s="166">
        <v>58</v>
      </c>
      <c r="B209" s="115" t="s">
        <v>99</v>
      </c>
      <c r="C209" s="112" t="s">
        <v>8</v>
      </c>
      <c r="D209" s="113"/>
      <c r="E209" s="168" t="s">
        <v>5</v>
      </c>
    </row>
    <row r="210" spans="1:6" ht="15" customHeight="1">
      <c r="A210" s="166">
        <v>59</v>
      </c>
      <c r="B210" s="92" t="s">
        <v>100</v>
      </c>
      <c r="C210" s="112" t="s">
        <v>8</v>
      </c>
      <c r="D210" s="114"/>
      <c r="E210" s="168" t="s">
        <v>5</v>
      </c>
    </row>
    <row r="211" spans="1:6" ht="15" customHeight="1">
      <c r="A211" s="166">
        <v>60</v>
      </c>
      <c r="B211" s="92" t="s">
        <v>101</v>
      </c>
      <c r="C211" s="112" t="s">
        <v>9</v>
      </c>
      <c r="D211" s="113"/>
      <c r="E211" s="168" t="s">
        <v>5</v>
      </c>
    </row>
    <row r="212" spans="1:6" s="1" customFormat="1" ht="15" customHeight="1">
      <c r="A212" s="166">
        <v>61</v>
      </c>
      <c r="B212" s="92" t="s">
        <v>102</v>
      </c>
      <c r="C212" s="112" t="s">
        <v>9</v>
      </c>
      <c r="D212" s="113"/>
      <c r="E212" s="168" t="s">
        <v>5</v>
      </c>
    </row>
    <row r="213" spans="1:6" ht="15" customHeight="1">
      <c r="A213" s="166">
        <v>62</v>
      </c>
      <c r="B213" s="92" t="s">
        <v>103</v>
      </c>
      <c r="C213" s="112" t="s">
        <v>8</v>
      </c>
      <c r="D213" s="113"/>
      <c r="E213" s="168" t="s">
        <v>5</v>
      </c>
    </row>
    <row r="214" spans="1:6" ht="30" customHeight="1">
      <c r="A214" s="166">
        <v>63</v>
      </c>
      <c r="B214" s="92" t="s">
        <v>104</v>
      </c>
      <c r="C214" s="112" t="s">
        <v>24</v>
      </c>
      <c r="D214" s="113"/>
      <c r="E214" s="168" t="s">
        <v>33</v>
      </c>
    </row>
    <row r="215" spans="1:6" ht="15" customHeight="1">
      <c r="A215" s="166">
        <v>64</v>
      </c>
      <c r="B215" s="115" t="s">
        <v>105</v>
      </c>
      <c r="C215" s="112" t="s">
        <v>8</v>
      </c>
      <c r="D215" s="113"/>
      <c r="E215" s="168" t="s">
        <v>5</v>
      </c>
    </row>
    <row r="216" spans="1:6" ht="15" customHeight="1">
      <c r="A216" s="166">
        <v>65</v>
      </c>
      <c r="B216" s="92" t="s">
        <v>106</v>
      </c>
      <c r="C216" s="112" t="s">
        <v>8</v>
      </c>
      <c r="D216" s="114"/>
      <c r="E216" s="168" t="s">
        <v>5</v>
      </c>
    </row>
    <row r="217" spans="1:6" s="2" customFormat="1" ht="15" customHeight="1">
      <c r="A217" s="166">
        <v>66</v>
      </c>
      <c r="B217" s="92" t="s">
        <v>107</v>
      </c>
      <c r="C217" s="112" t="s">
        <v>8</v>
      </c>
      <c r="D217" s="114"/>
      <c r="E217" s="168" t="s">
        <v>5</v>
      </c>
      <c r="F217" s="53"/>
    </row>
    <row r="218" spans="1:6" s="2" customFormat="1" ht="15" customHeight="1">
      <c r="A218" s="166">
        <v>67</v>
      </c>
      <c r="B218" s="92" t="s">
        <v>108</v>
      </c>
      <c r="C218" s="112"/>
      <c r="D218" s="114"/>
      <c r="E218" s="168" t="s">
        <v>5</v>
      </c>
    </row>
    <row r="219" spans="1:6" s="2" customFormat="1" ht="15" customHeight="1">
      <c r="A219" s="389" t="s">
        <v>109</v>
      </c>
      <c r="B219" s="390"/>
      <c r="C219" s="334"/>
      <c r="D219" s="335"/>
      <c r="E219" s="336"/>
    </row>
    <row r="220" spans="1:6" s="2" customFormat="1" ht="57" customHeight="1">
      <c r="A220" s="166">
        <f>A218+1</f>
        <v>68</v>
      </c>
      <c r="B220" s="92" t="s">
        <v>110</v>
      </c>
      <c r="C220" s="112" t="s">
        <v>8</v>
      </c>
      <c r="D220" s="114"/>
      <c r="E220" s="168" t="s">
        <v>5</v>
      </c>
    </row>
    <row r="221" spans="1:6" s="2" customFormat="1" ht="25.5" customHeight="1">
      <c r="A221" s="166">
        <f t="shared" ref="A221:A226" si="7">A220+1</f>
        <v>69</v>
      </c>
      <c r="B221" s="92" t="s">
        <v>111</v>
      </c>
      <c r="C221" s="112" t="s">
        <v>9</v>
      </c>
      <c r="D221" s="114"/>
      <c r="E221" s="168" t="s">
        <v>5</v>
      </c>
    </row>
    <row r="222" spans="1:6" s="2" customFormat="1" ht="15" customHeight="1">
      <c r="A222" s="166">
        <f t="shared" si="7"/>
        <v>70</v>
      </c>
      <c r="B222" s="92" t="s">
        <v>112</v>
      </c>
      <c r="C222" s="112" t="s">
        <v>8</v>
      </c>
      <c r="D222" s="114"/>
      <c r="E222" s="168" t="s">
        <v>5</v>
      </c>
    </row>
    <row r="223" spans="1:6" s="14" customFormat="1" ht="15" customHeight="1">
      <c r="A223" s="166">
        <f t="shared" si="7"/>
        <v>71</v>
      </c>
      <c r="B223" s="92" t="s">
        <v>113</v>
      </c>
      <c r="C223" s="112" t="s">
        <v>8</v>
      </c>
      <c r="D223" s="114"/>
      <c r="E223" s="168" t="s">
        <v>5</v>
      </c>
    </row>
    <row r="224" spans="1:6" ht="45" customHeight="1">
      <c r="A224" s="166">
        <f t="shared" si="7"/>
        <v>72</v>
      </c>
      <c r="B224" s="92" t="s">
        <v>114</v>
      </c>
      <c r="C224" s="112" t="s">
        <v>8</v>
      </c>
      <c r="D224" s="114"/>
      <c r="E224" s="168" t="s">
        <v>5</v>
      </c>
    </row>
    <row r="225" spans="1:6" ht="15" customHeight="1">
      <c r="A225" s="166">
        <f t="shared" si="7"/>
        <v>73</v>
      </c>
      <c r="B225" s="92" t="s">
        <v>115</v>
      </c>
      <c r="C225" s="112" t="s">
        <v>8</v>
      </c>
      <c r="D225" s="114"/>
      <c r="E225" s="168" t="s">
        <v>5</v>
      </c>
    </row>
    <row r="226" spans="1:6" s="14" customFormat="1" ht="47.25" customHeight="1">
      <c r="A226" s="166">
        <f t="shared" si="7"/>
        <v>74</v>
      </c>
      <c r="B226" s="92" t="s">
        <v>116</v>
      </c>
      <c r="C226" s="112" t="s">
        <v>8</v>
      </c>
      <c r="D226" s="114"/>
      <c r="E226" s="168" t="s">
        <v>5</v>
      </c>
    </row>
    <row r="227" spans="1:6" s="2" customFormat="1" ht="15" customHeight="1">
      <c r="A227" s="345" t="s">
        <v>117</v>
      </c>
      <c r="B227" s="349"/>
      <c r="C227" s="349"/>
      <c r="D227" s="285"/>
      <c r="E227" s="316"/>
      <c r="F227" s="53"/>
    </row>
    <row r="228" spans="1:6" s="2" customFormat="1" ht="57.75" customHeight="1">
      <c r="A228" s="170">
        <f>A226+1</f>
        <v>75</v>
      </c>
      <c r="B228" s="116" t="s">
        <v>121</v>
      </c>
      <c r="C228" s="117" t="s">
        <v>9</v>
      </c>
      <c r="D228" s="118"/>
      <c r="E228" s="317" t="s">
        <v>5</v>
      </c>
    </row>
    <row r="229" spans="1:6" s="2" customFormat="1" ht="15" customHeight="1">
      <c r="A229" s="166">
        <f t="shared" ref="A229:A237" si="8">A228+1</f>
        <v>76</v>
      </c>
      <c r="B229" s="92" t="s">
        <v>122</v>
      </c>
      <c r="C229" s="112" t="s">
        <v>9</v>
      </c>
      <c r="D229" s="114"/>
      <c r="E229" s="168" t="s">
        <v>5</v>
      </c>
    </row>
    <row r="230" spans="1:6" s="2" customFormat="1" ht="15" customHeight="1">
      <c r="A230" s="170">
        <f t="shared" si="8"/>
        <v>77</v>
      </c>
      <c r="B230" s="116" t="s">
        <v>123</v>
      </c>
      <c r="C230" s="117" t="s">
        <v>9</v>
      </c>
      <c r="D230" s="118"/>
      <c r="E230" s="317" t="s">
        <v>5</v>
      </c>
    </row>
    <row r="231" spans="1:6" s="1" customFormat="1" ht="15" customHeight="1">
      <c r="A231" s="170">
        <f>A230+1</f>
        <v>78</v>
      </c>
      <c r="B231" s="116" t="s">
        <v>124</v>
      </c>
      <c r="C231" s="117" t="s">
        <v>9</v>
      </c>
      <c r="D231" s="118"/>
      <c r="E231" s="317" t="s">
        <v>5</v>
      </c>
    </row>
    <row r="232" spans="1:6" ht="15" customHeight="1">
      <c r="A232" s="170">
        <f>A231+1</f>
        <v>79</v>
      </c>
      <c r="B232" s="116" t="s">
        <v>131</v>
      </c>
      <c r="C232" s="117" t="s">
        <v>9</v>
      </c>
      <c r="D232" s="118"/>
      <c r="E232" s="317" t="s">
        <v>5</v>
      </c>
    </row>
    <row r="233" spans="1:6" ht="15" customHeight="1">
      <c r="A233" s="170">
        <f>A232+1</f>
        <v>80</v>
      </c>
      <c r="B233" s="116" t="s">
        <v>125</v>
      </c>
      <c r="C233" s="117" t="s">
        <v>9</v>
      </c>
      <c r="D233" s="118"/>
      <c r="E233" s="317" t="s">
        <v>5</v>
      </c>
    </row>
    <row r="234" spans="1:6" s="1" customFormat="1" ht="15" customHeight="1">
      <c r="A234" s="170">
        <f t="shared" si="8"/>
        <v>81</v>
      </c>
      <c r="B234" s="116" t="s">
        <v>126</v>
      </c>
      <c r="C234" s="117" t="s">
        <v>9</v>
      </c>
      <c r="D234" s="118"/>
      <c r="E234" s="317" t="s">
        <v>5</v>
      </c>
    </row>
    <row r="235" spans="1:6" ht="15" customHeight="1">
      <c r="A235" s="170">
        <f>A234+1</f>
        <v>82</v>
      </c>
      <c r="B235" s="116" t="s">
        <v>127</v>
      </c>
      <c r="C235" s="117" t="s">
        <v>9</v>
      </c>
      <c r="D235" s="118"/>
      <c r="E235" s="317" t="s">
        <v>5</v>
      </c>
    </row>
    <row r="236" spans="1:6" ht="15" customHeight="1">
      <c r="A236" s="170">
        <f t="shared" si="8"/>
        <v>83</v>
      </c>
      <c r="B236" s="116" t="s">
        <v>128</v>
      </c>
      <c r="C236" s="117" t="s">
        <v>9</v>
      </c>
      <c r="D236" s="118"/>
      <c r="E236" s="317" t="s">
        <v>5</v>
      </c>
    </row>
    <row r="237" spans="1:6" s="2" customFormat="1" ht="15" customHeight="1">
      <c r="A237" s="170">
        <f t="shared" si="8"/>
        <v>84</v>
      </c>
      <c r="B237" s="116" t="s">
        <v>129</v>
      </c>
      <c r="C237" s="117" t="s">
        <v>9</v>
      </c>
      <c r="D237" s="118"/>
      <c r="E237" s="317" t="s">
        <v>5</v>
      </c>
      <c r="F237" s="53"/>
    </row>
    <row r="238" spans="1:6" s="2" customFormat="1" ht="15" customHeight="1">
      <c r="A238" s="345" t="s">
        <v>14</v>
      </c>
      <c r="B238" s="356"/>
      <c r="C238" s="304"/>
      <c r="D238" s="304"/>
      <c r="E238" s="316"/>
    </row>
    <row r="239" spans="1:6" s="2" customFormat="1" ht="15" customHeight="1">
      <c r="A239" s="164">
        <f>A237+1</f>
        <v>85</v>
      </c>
      <c r="B239" s="93" t="s">
        <v>25</v>
      </c>
      <c r="C239" s="94" t="s">
        <v>9</v>
      </c>
      <c r="D239" s="95"/>
      <c r="E239" s="148" t="s">
        <v>5</v>
      </c>
    </row>
    <row r="240" spans="1:6" s="2" customFormat="1" ht="100.5" customHeight="1">
      <c r="A240" s="144">
        <f>A239+1</f>
        <v>86</v>
      </c>
      <c r="B240" s="93" t="s">
        <v>603</v>
      </c>
      <c r="C240" s="94" t="s">
        <v>18</v>
      </c>
      <c r="D240" s="51"/>
      <c r="E240" s="148" t="s">
        <v>5</v>
      </c>
    </row>
    <row r="241" spans="1:6" s="2" customFormat="1" ht="15" customHeight="1">
      <c r="A241" s="144">
        <f>A240+1</f>
        <v>87</v>
      </c>
      <c r="B241" s="93" t="s">
        <v>34</v>
      </c>
      <c r="C241" s="94" t="s">
        <v>9</v>
      </c>
      <c r="D241" s="95"/>
      <c r="E241" s="148" t="s">
        <v>5</v>
      </c>
    </row>
    <row r="242" spans="1:6" s="1" customFormat="1" ht="15" customHeight="1">
      <c r="A242" s="144">
        <f>A241+1</f>
        <v>88</v>
      </c>
      <c r="B242" s="93" t="s">
        <v>39</v>
      </c>
      <c r="C242" s="94" t="s">
        <v>9</v>
      </c>
      <c r="D242" s="95"/>
      <c r="E242" s="148" t="s">
        <v>5</v>
      </c>
    </row>
    <row r="243" spans="1:6" ht="15" customHeight="1">
      <c r="A243" s="144">
        <f>A242+1</f>
        <v>89</v>
      </c>
      <c r="B243" s="93" t="s">
        <v>11</v>
      </c>
      <c r="C243" s="94" t="s">
        <v>4</v>
      </c>
      <c r="D243" s="51"/>
      <c r="E243" s="148" t="s">
        <v>5</v>
      </c>
    </row>
    <row r="244" spans="1:6" ht="15" customHeight="1">
      <c r="A244" s="345" t="s">
        <v>15</v>
      </c>
      <c r="B244" s="356"/>
      <c r="C244" s="304"/>
      <c r="D244" s="304"/>
      <c r="E244" s="316"/>
    </row>
    <row r="245" spans="1:6" ht="30" customHeight="1">
      <c r="A245" s="144">
        <f>A243+1</f>
        <v>90</v>
      </c>
      <c r="B245" s="52" t="s">
        <v>12</v>
      </c>
      <c r="C245" s="51" t="s">
        <v>8</v>
      </c>
      <c r="D245" s="20"/>
      <c r="E245" s="187" t="s">
        <v>5</v>
      </c>
    </row>
    <row r="246" spans="1:6" ht="30" customHeight="1">
      <c r="A246" s="144">
        <f>A245+1</f>
        <v>91</v>
      </c>
      <c r="B246" s="119" t="s">
        <v>16</v>
      </c>
      <c r="C246" s="51" t="s">
        <v>8</v>
      </c>
      <c r="D246" s="20"/>
      <c r="E246" s="187" t="s">
        <v>5</v>
      </c>
    </row>
    <row r="247" spans="1:6" s="2" customFormat="1" ht="30" customHeight="1" thickBot="1">
      <c r="A247" s="318">
        <f>A246+1</f>
        <v>92</v>
      </c>
      <c r="B247" s="120" t="s">
        <v>19</v>
      </c>
      <c r="C247" s="121" t="s">
        <v>8</v>
      </c>
      <c r="D247" s="122"/>
      <c r="E247" s="319" t="s">
        <v>5</v>
      </c>
      <c r="F247" s="53"/>
    </row>
    <row r="248" spans="1:6" s="2" customFormat="1" ht="30" customHeight="1" thickTop="1" thickBot="1">
      <c r="A248" s="382" t="s">
        <v>168</v>
      </c>
      <c r="B248" s="383"/>
      <c r="C248" s="287"/>
      <c r="D248" s="286"/>
      <c r="E248" s="320" t="s">
        <v>27</v>
      </c>
    </row>
    <row r="249" spans="1:6" s="2" customFormat="1" ht="15" customHeight="1" thickTop="1">
      <c r="A249" s="75">
        <v>1</v>
      </c>
      <c r="B249" s="76" t="s">
        <v>10</v>
      </c>
      <c r="C249" s="77" t="s">
        <v>4</v>
      </c>
      <c r="D249" s="77"/>
      <c r="E249" s="78" t="s">
        <v>5</v>
      </c>
    </row>
    <row r="250" spans="1:6" s="2" customFormat="1" ht="15" customHeight="1">
      <c r="A250" s="102">
        <v>2</v>
      </c>
      <c r="B250" s="33" t="s">
        <v>7</v>
      </c>
      <c r="C250" s="45" t="s">
        <v>4</v>
      </c>
      <c r="D250" s="45"/>
      <c r="E250" s="57" t="s">
        <v>5</v>
      </c>
    </row>
    <row r="251" spans="1:6" s="1" customFormat="1" ht="15" customHeight="1">
      <c r="A251" s="102">
        <f>A250+1</f>
        <v>3</v>
      </c>
      <c r="B251" s="33" t="s">
        <v>6</v>
      </c>
      <c r="C251" s="45" t="s">
        <v>4</v>
      </c>
      <c r="D251" s="45"/>
      <c r="E251" s="57" t="s">
        <v>5</v>
      </c>
    </row>
    <row r="252" spans="1:6" s="1" customFormat="1" ht="15" customHeight="1">
      <c r="A252" s="102">
        <f>A251+1</f>
        <v>4</v>
      </c>
      <c r="B252" s="33" t="s">
        <v>42</v>
      </c>
      <c r="C252" s="45" t="s">
        <v>8</v>
      </c>
      <c r="D252" s="45"/>
      <c r="E252" s="57" t="s">
        <v>5</v>
      </c>
    </row>
    <row r="253" spans="1:6" ht="15" customHeight="1">
      <c r="A253" s="89">
        <v>5</v>
      </c>
      <c r="B253" s="54" t="s">
        <v>140</v>
      </c>
      <c r="C253" s="45" t="s">
        <v>8</v>
      </c>
      <c r="D253" s="90"/>
      <c r="E253" s="57" t="s">
        <v>5</v>
      </c>
    </row>
    <row r="254" spans="1:6" ht="15" customHeight="1">
      <c r="A254" s="89">
        <f>A253+1</f>
        <v>6</v>
      </c>
      <c r="B254" s="54" t="s">
        <v>136</v>
      </c>
      <c r="C254" s="45" t="s">
        <v>9</v>
      </c>
      <c r="D254" s="90"/>
      <c r="E254" s="57" t="s">
        <v>5</v>
      </c>
    </row>
    <row r="255" spans="1:6" ht="15" customHeight="1">
      <c r="A255" s="89">
        <f>A254+1</f>
        <v>7</v>
      </c>
      <c r="B255" s="54" t="s">
        <v>137</v>
      </c>
      <c r="C255" s="45" t="s">
        <v>9</v>
      </c>
      <c r="D255" s="90"/>
      <c r="E255" s="57" t="s">
        <v>5</v>
      </c>
    </row>
    <row r="256" spans="1:6" s="2" customFormat="1" ht="26.25" customHeight="1">
      <c r="A256" s="102">
        <f>A255+1</f>
        <v>8</v>
      </c>
      <c r="B256" s="339" t="s">
        <v>627</v>
      </c>
      <c r="C256" s="45" t="s">
        <v>8</v>
      </c>
      <c r="D256" s="41"/>
      <c r="E256" s="57" t="s">
        <v>5</v>
      </c>
      <c r="F256" s="53"/>
    </row>
    <row r="257" spans="1:6" s="1" customFormat="1" ht="15" customHeight="1">
      <c r="A257" s="89">
        <v>9</v>
      </c>
      <c r="B257" s="54" t="s">
        <v>138</v>
      </c>
      <c r="C257" s="45" t="s">
        <v>8</v>
      </c>
      <c r="D257" s="90"/>
      <c r="E257" s="57" t="s">
        <v>5</v>
      </c>
    </row>
    <row r="258" spans="1:6" s="2" customFormat="1" ht="30" customHeight="1">
      <c r="A258" s="89">
        <v>10</v>
      </c>
      <c r="B258" s="54" t="s">
        <v>139</v>
      </c>
      <c r="C258" s="45" t="s">
        <v>8</v>
      </c>
      <c r="D258" s="90"/>
      <c r="E258" s="57" t="s">
        <v>5</v>
      </c>
    </row>
    <row r="259" spans="1:6" s="2" customFormat="1" ht="24" customHeight="1">
      <c r="A259" s="89">
        <v>11</v>
      </c>
      <c r="B259" s="123" t="s">
        <v>639</v>
      </c>
      <c r="C259" s="45" t="s">
        <v>141</v>
      </c>
      <c r="D259" s="90"/>
      <c r="E259" s="57" t="s">
        <v>5</v>
      </c>
    </row>
    <row r="260" spans="1:6" s="2" customFormat="1" ht="15" customHeight="1">
      <c r="A260" s="102">
        <v>12</v>
      </c>
      <c r="B260" s="339" t="s">
        <v>628</v>
      </c>
      <c r="C260" s="45" t="s">
        <v>8</v>
      </c>
      <c r="D260" s="41"/>
      <c r="E260" s="57" t="s">
        <v>5</v>
      </c>
    </row>
    <row r="261" spans="1:6" ht="15" customHeight="1">
      <c r="A261" s="89">
        <v>13</v>
      </c>
      <c r="B261" s="54" t="s">
        <v>142</v>
      </c>
      <c r="C261" s="45" t="s">
        <v>8</v>
      </c>
      <c r="D261" s="90"/>
      <c r="E261" s="57" t="s">
        <v>5</v>
      </c>
    </row>
    <row r="262" spans="1:6" ht="15" customHeight="1">
      <c r="A262" s="89">
        <v>14</v>
      </c>
      <c r="B262" s="54" t="s">
        <v>143</v>
      </c>
      <c r="C262" s="45" t="s">
        <v>9</v>
      </c>
      <c r="D262" s="90"/>
      <c r="E262" s="57" t="s">
        <v>5</v>
      </c>
    </row>
    <row r="263" spans="1:6" ht="15" customHeight="1">
      <c r="A263" s="89">
        <v>15</v>
      </c>
      <c r="B263" s="54" t="s">
        <v>144</v>
      </c>
      <c r="C263" s="45" t="s">
        <v>9</v>
      </c>
      <c r="D263" s="90"/>
      <c r="E263" s="57" t="s">
        <v>5</v>
      </c>
    </row>
    <row r="264" spans="1:6" ht="15" customHeight="1">
      <c r="A264" s="89">
        <v>16</v>
      </c>
      <c r="B264" s="54" t="s">
        <v>145</v>
      </c>
      <c r="C264" s="90" t="s">
        <v>9</v>
      </c>
      <c r="D264" s="90"/>
      <c r="E264" s="91" t="s">
        <v>22</v>
      </c>
    </row>
    <row r="265" spans="1:6" s="2" customFormat="1" ht="15" customHeight="1">
      <c r="A265" s="89">
        <v>17</v>
      </c>
      <c r="B265" s="54" t="s">
        <v>146</v>
      </c>
      <c r="C265" s="90" t="s">
        <v>9</v>
      </c>
      <c r="D265" s="90"/>
      <c r="E265" s="57" t="s">
        <v>30</v>
      </c>
      <c r="F265" s="53"/>
    </row>
    <row r="266" spans="1:6" s="2" customFormat="1" ht="15" customHeight="1">
      <c r="A266" s="89">
        <v>18</v>
      </c>
      <c r="B266" s="54" t="s">
        <v>147</v>
      </c>
      <c r="C266" s="90" t="s">
        <v>9</v>
      </c>
      <c r="D266" s="90"/>
      <c r="E266" s="57" t="s">
        <v>5</v>
      </c>
    </row>
    <row r="267" spans="1:6" s="2" customFormat="1" ht="15" customHeight="1">
      <c r="A267" s="89">
        <v>19</v>
      </c>
      <c r="B267" s="54" t="s">
        <v>148</v>
      </c>
      <c r="C267" s="90" t="s">
        <v>8</v>
      </c>
      <c r="D267" s="90"/>
      <c r="E267" s="57" t="s">
        <v>5</v>
      </c>
    </row>
    <row r="268" spans="1:6" s="1" customFormat="1" ht="15" customHeight="1">
      <c r="A268" s="89">
        <v>20</v>
      </c>
      <c r="B268" s="54" t="s">
        <v>158</v>
      </c>
      <c r="C268" s="90" t="s">
        <v>8</v>
      </c>
      <c r="D268" s="90"/>
      <c r="E268" s="57" t="s">
        <v>5</v>
      </c>
    </row>
    <row r="269" spans="1:6" s="1" customFormat="1" ht="15" customHeight="1">
      <c r="A269" s="89">
        <v>21</v>
      </c>
      <c r="B269" s="54" t="s">
        <v>159</v>
      </c>
      <c r="C269" s="90" t="s">
        <v>8</v>
      </c>
      <c r="D269" s="90"/>
      <c r="E269" s="57" t="s">
        <v>5</v>
      </c>
    </row>
    <row r="270" spans="1:6" ht="15" customHeight="1">
      <c r="A270" s="89">
        <v>22</v>
      </c>
      <c r="B270" s="54" t="s">
        <v>149</v>
      </c>
      <c r="C270" s="90" t="s">
        <v>24</v>
      </c>
      <c r="D270" s="90"/>
      <c r="E270" s="57" t="s">
        <v>36</v>
      </c>
    </row>
    <row r="271" spans="1:6" ht="15" customHeight="1">
      <c r="A271" s="89">
        <v>23</v>
      </c>
      <c r="B271" s="54" t="s">
        <v>160</v>
      </c>
      <c r="C271" s="90" t="s">
        <v>8</v>
      </c>
      <c r="D271" s="90"/>
      <c r="E271" s="57" t="s">
        <v>5</v>
      </c>
    </row>
    <row r="272" spans="1:6" ht="15" customHeight="1">
      <c r="A272" s="89">
        <v>24</v>
      </c>
      <c r="B272" s="54" t="s">
        <v>150</v>
      </c>
      <c r="C272" s="90" t="s">
        <v>8</v>
      </c>
      <c r="D272" s="90"/>
      <c r="E272" s="57" t="s">
        <v>5</v>
      </c>
    </row>
    <row r="273" spans="1:6" ht="15" customHeight="1">
      <c r="A273" s="89">
        <v>25</v>
      </c>
      <c r="B273" s="54" t="s">
        <v>151</v>
      </c>
      <c r="C273" s="90" t="s">
        <v>8</v>
      </c>
      <c r="D273" s="90"/>
      <c r="E273" s="57" t="s">
        <v>163</v>
      </c>
    </row>
    <row r="274" spans="1:6" s="2" customFormat="1" ht="15" customHeight="1">
      <c r="A274" s="89">
        <v>26</v>
      </c>
      <c r="B274" s="54" t="s">
        <v>157</v>
      </c>
      <c r="C274" s="90" t="s">
        <v>8</v>
      </c>
      <c r="D274" s="90"/>
      <c r="E274" s="57" t="s">
        <v>5</v>
      </c>
      <c r="F274" s="53"/>
    </row>
    <row r="275" spans="1:6" s="2" customFormat="1" ht="15" customHeight="1">
      <c r="A275" s="89">
        <v>27</v>
      </c>
      <c r="B275" s="54" t="s">
        <v>164</v>
      </c>
      <c r="C275" s="90" t="s">
        <v>9</v>
      </c>
      <c r="D275" s="90"/>
      <c r="E275" s="57" t="s">
        <v>5</v>
      </c>
    </row>
    <row r="276" spans="1:6" s="1" customFormat="1" ht="15" customHeight="1">
      <c r="A276" s="89">
        <v>28</v>
      </c>
      <c r="B276" s="55" t="s">
        <v>161</v>
      </c>
      <c r="C276" s="90" t="s">
        <v>8</v>
      </c>
      <c r="D276" s="90"/>
      <c r="E276" s="57" t="s">
        <v>5</v>
      </c>
    </row>
    <row r="277" spans="1:6" ht="15" customHeight="1">
      <c r="A277" s="89">
        <f>A276+1</f>
        <v>29</v>
      </c>
      <c r="B277" s="55" t="s">
        <v>162</v>
      </c>
      <c r="C277" s="90" t="s">
        <v>8</v>
      </c>
      <c r="D277" s="90"/>
      <c r="E277" s="57" t="s">
        <v>30</v>
      </c>
    </row>
    <row r="278" spans="1:6" s="1" customFormat="1" ht="15" customHeight="1">
      <c r="A278" s="89">
        <f>A277+1</f>
        <v>30</v>
      </c>
      <c r="B278" s="54" t="s">
        <v>632</v>
      </c>
      <c r="C278" s="90" t="s">
        <v>8</v>
      </c>
      <c r="D278" s="90"/>
      <c r="E278" s="57" t="s">
        <v>5</v>
      </c>
    </row>
    <row r="279" spans="1:6" s="2" customFormat="1" ht="23.25" customHeight="1">
      <c r="A279" s="89">
        <f>A278+1</f>
        <v>31</v>
      </c>
      <c r="B279" s="54" t="s">
        <v>638</v>
      </c>
      <c r="C279" s="90" t="s">
        <v>8</v>
      </c>
      <c r="D279" s="90"/>
      <c r="E279" s="57" t="s">
        <v>5</v>
      </c>
    </row>
    <row r="280" spans="1:6" s="2" customFormat="1" ht="15" customHeight="1">
      <c r="A280" s="89">
        <f t="shared" ref="A280:A284" si="9">A279+1</f>
        <v>32</v>
      </c>
      <c r="B280" s="54" t="s">
        <v>152</v>
      </c>
      <c r="C280" s="90" t="s">
        <v>8</v>
      </c>
      <c r="D280" s="90"/>
      <c r="E280" s="57" t="s">
        <v>5</v>
      </c>
    </row>
    <row r="281" spans="1:6" s="2" customFormat="1" ht="15" customHeight="1">
      <c r="A281" s="89">
        <f t="shared" si="9"/>
        <v>33</v>
      </c>
      <c r="B281" s="54" t="s">
        <v>153</v>
      </c>
      <c r="C281" s="90" t="s">
        <v>29</v>
      </c>
      <c r="D281" s="90"/>
      <c r="E281" s="57" t="s">
        <v>5</v>
      </c>
    </row>
    <row r="282" spans="1:6" s="2" customFormat="1" ht="15" customHeight="1">
      <c r="A282" s="89">
        <f t="shared" si="9"/>
        <v>34</v>
      </c>
      <c r="B282" s="54" t="s">
        <v>154</v>
      </c>
      <c r="C282" s="90" t="s">
        <v>8</v>
      </c>
      <c r="D282" s="90"/>
      <c r="E282" s="57" t="s">
        <v>5</v>
      </c>
    </row>
    <row r="283" spans="1:6" ht="15" customHeight="1">
      <c r="A283" s="89">
        <f t="shared" si="9"/>
        <v>35</v>
      </c>
      <c r="B283" s="54" t="s">
        <v>155</v>
      </c>
      <c r="C283" s="90" t="s">
        <v>8</v>
      </c>
      <c r="D283" s="90"/>
      <c r="E283" s="57" t="s">
        <v>5</v>
      </c>
    </row>
    <row r="284" spans="1:6" ht="15" customHeight="1">
      <c r="A284" s="89">
        <f t="shared" si="9"/>
        <v>36</v>
      </c>
      <c r="B284" s="54" t="s">
        <v>156</v>
      </c>
      <c r="C284" s="90" t="s">
        <v>8</v>
      </c>
      <c r="D284" s="90"/>
      <c r="E284" s="57" t="s">
        <v>5</v>
      </c>
    </row>
    <row r="285" spans="1:6" ht="15" customHeight="1">
      <c r="A285" s="350" t="s">
        <v>14</v>
      </c>
      <c r="B285" s="351"/>
      <c r="C285" s="265"/>
      <c r="D285" s="265"/>
      <c r="E285" s="282"/>
    </row>
    <row r="286" spans="1:6" ht="30" customHeight="1">
      <c r="A286" s="102">
        <f>A284+1</f>
        <v>37</v>
      </c>
      <c r="B286" s="15" t="s">
        <v>637</v>
      </c>
      <c r="C286" s="39" t="s">
        <v>9</v>
      </c>
      <c r="D286" s="16"/>
      <c r="E286" s="34" t="s">
        <v>5</v>
      </c>
    </row>
    <row r="287" spans="1:6" ht="96" customHeight="1">
      <c r="A287" s="89">
        <f>A286+1</f>
        <v>38</v>
      </c>
      <c r="B287" s="15" t="s">
        <v>172</v>
      </c>
      <c r="C287" s="39" t="s">
        <v>18</v>
      </c>
      <c r="D287" s="16"/>
      <c r="E287" s="34" t="s">
        <v>5</v>
      </c>
    </row>
    <row r="288" spans="1:6" ht="15" customHeight="1">
      <c r="A288" s="89">
        <f>A287+1</f>
        <v>39</v>
      </c>
      <c r="B288" s="15" t="s">
        <v>34</v>
      </c>
      <c r="C288" s="39" t="s">
        <v>9</v>
      </c>
      <c r="D288" s="16"/>
      <c r="E288" s="34" t="s">
        <v>5</v>
      </c>
    </row>
    <row r="289" spans="1:5" ht="15" customHeight="1">
      <c r="A289" s="89">
        <f>A288+1</f>
        <v>40</v>
      </c>
      <c r="B289" s="15" t="s">
        <v>35</v>
      </c>
      <c r="C289" s="39" t="s">
        <v>9</v>
      </c>
      <c r="D289" s="16"/>
      <c r="E289" s="34" t="s">
        <v>5</v>
      </c>
    </row>
    <row r="290" spans="1:5" ht="15" customHeight="1">
      <c r="A290" s="89">
        <f>A289+1</f>
        <v>41</v>
      </c>
      <c r="B290" s="15" t="s">
        <v>11</v>
      </c>
      <c r="C290" s="39" t="s">
        <v>4</v>
      </c>
      <c r="D290" s="16"/>
      <c r="E290" s="34" t="s">
        <v>5</v>
      </c>
    </row>
    <row r="291" spans="1:5" ht="15" customHeight="1">
      <c r="A291" s="379" t="s">
        <v>15</v>
      </c>
      <c r="B291" s="380"/>
      <c r="C291" s="45"/>
      <c r="D291" s="45"/>
      <c r="E291" s="57"/>
    </row>
    <row r="292" spans="1:5" ht="30" customHeight="1">
      <c r="A292" s="89">
        <f>A290+1</f>
        <v>42</v>
      </c>
      <c r="B292" s="64" t="s">
        <v>12</v>
      </c>
      <c r="C292" s="16" t="s">
        <v>8</v>
      </c>
      <c r="D292" s="18"/>
      <c r="E292" s="17" t="s">
        <v>5</v>
      </c>
    </row>
    <row r="293" spans="1:5" ht="30" customHeight="1">
      <c r="A293" s="89">
        <f>A292+1</f>
        <v>43</v>
      </c>
      <c r="B293" s="65" t="s">
        <v>16</v>
      </c>
      <c r="C293" s="16" t="s">
        <v>8</v>
      </c>
      <c r="D293" s="18"/>
      <c r="E293" s="17" t="s">
        <v>5</v>
      </c>
    </row>
    <row r="294" spans="1:5" ht="30" customHeight="1" thickBot="1">
      <c r="A294" s="89">
        <f>A293+1</f>
        <v>44</v>
      </c>
      <c r="B294" s="15" t="s">
        <v>133</v>
      </c>
      <c r="C294" s="16" t="s">
        <v>8</v>
      </c>
      <c r="D294" s="18"/>
      <c r="E294" s="17" t="s">
        <v>5</v>
      </c>
    </row>
    <row r="295" spans="1:5" ht="30" customHeight="1" thickTop="1" thickBot="1">
      <c r="A295" s="288"/>
      <c r="B295" s="375" t="s">
        <v>173</v>
      </c>
      <c r="C295" s="376"/>
      <c r="D295" s="373" t="s">
        <v>641</v>
      </c>
      <c r="E295" s="374"/>
    </row>
    <row r="296" spans="1:5" ht="15" customHeight="1" thickTop="1">
      <c r="A296" s="58">
        <v>1</v>
      </c>
      <c r="B296" s="59" t="s">
        <v>10</v>
      </c>
      <c r="C296" s="60" t="s">
        <v>4</v>
      </c>
      <c r="D296" s="60"/>
      <c r="E296" s="61" t="s">
        <v>5</v>
      </c>
    </row>
    <row r="297" spans="1:5" ht="15" customHeight="1">
      <c r="A297" s="103">
        <v>2</v>
      </c>
      <c r="B297" s="30" t="s">
        <v>7</v>
      </c>
      <c r="C297" s="31" t="s">
        <v>4</v>
      </c>
      <c r="D297" s="31"/>
      <c r="E297" s="32" t="s">
        <v>5</v>
      </c>
    </row>
    <row r="298" spans="1:5" ht="15" customHeight="1">
      <c r="A298" s="103">
        <f>A297+1</f>
        <v>3</v>
      </c>
      <c r="B298" s="30" t="s">
        <v>6</v>
      </c>
      <c r="C298" s="31" t="s">
        <v>4</v>
      </c>
      <c r="D298" s="31"/>
      <c r="E298" s="32" t="s">
        <v>5</v>
      </c>
    </row>
    <row r="299" spans="1:5" ht="24" customHeight="1">
      <c r="A299" s="103">
        <f>A298+1</f>
        <v>4</v>
      </c>
      <c r="B299" s="35" t="s">
        <v>132</v>
      </c>
      <c r="C299" s="68" t="s">
        <v>8</v>
      </c>
      <c r="D299" s="35"/>
      <c r="E299" s="49" t="s">
        <v>5</v>
      </c>
    </row>
    <row r="300" spans="1:5" ht="15" customHeight="1">
      <c r="A300" s="289" t="s">
        <v>28</v>
      </c>
      <c r="B300" s="290"/>
      <c r="C300" s="291"/>
      <c r="D300" s="292"/>
      <c r="E300" s="293"/>
    </row>
    <row r="301" spans="1:5" ht="210" customHeight="1">
      <c r="A301" s="89">
        <f>A299+1</f>
        <v>5</v>
      </c>
      <c r="B301" s="35" t="s">
        <v>169</v>
      </c>
      <c r="C301" s="69" t="s">
        <v>29</v>
      </c>
      <c r="D301" s="35"/>
      <c r="E301" s="49" t="s">
        <v>5</v>
      </c>
    </row>
    <row r="302" spans="1:5" ht="53.25" customHeight="1">
      <c r="A302" s="89">
        <f>A301+1</f>
        <v>6</v>
      </c>
      <c r="B302" s="35" t="s">
        <v>604</v>
      </c>
      <c r="C302" s="69" t="s">
        <v>8</v>
      </c>
      <c r="D302" s="70"/>
      <c r="E302" s="49" t="s">
        <v>5</v>
      </c>
    </row>
    <row r="303" spans="1:5" ht="53.45" customHeight="1">
      <c r="A303" s="89">
        <v>7</v>
      </c>
      <c r="B303" s="35" t="s">
        <v>171</v>
      </c>
      <c r="C303" s="16" t="s">
        <v>8</v>
      </c>
      <c r="D303" s="70"/>
      <c r="E303" s="49" t="s">
        <v>5</v>
      </c>
    </row>
    <row r="304" spans="1:5" ht="58.5" customHeight="1">
      <c r="A304" s="89">
        <f t="shared" ref="A304" si="10">A303+1</f>
        <v>8</v>
      </c>
      <c r="B304" s="35" t="s">
        <v>170</v>
      </c>
      <c r="C304" s="16" t="s">
        <v>8</v>
      </c>
      <c r="D304" s="70"/>
      <c r="E304" s="49" t="s">
        <v>5</v>
      </c>
    </row>
    <row r="305" spans="1:5" ht="102" customHeight="1">
      <c r="A305" s="89">
        <v>9</v>
      </c>
      <c r="B305" s="35" t="s">
        <v>605</v>
      </c>
      <c r="C305" s="16" t="s">
        <v>8</v>
      </c>
      <c r="D305" s="70"/>
      <c r="E305" s="49" t="s">
        <v>5</v>
      </c>
    </row>
    <row r="306" spans="1:5" ht="15" customHeight="1">
      <c r="A306" s="365" t="s">
        <v>14</v>
      </c>
      <c r="B306" s="366"/>
      <c r="C306" s="281"/>
      <c r="D306" s="281"/>
      <c r="E306" s="282"/>
    </row>
    <row r="307" spans="1:5" ht="39.950000000000003" customHeight="1">
      <c r="A307" s="89">
        <v>11</v>
      </c>
      <c r="B307" s="47" t="s">
        <v>165</v>
      </c>
      <c r="C307" s="41" t="s">
        <v>9</v>
      </c>
      <c r="D307" s="47"/>
      <c r="E307" s="48" t="s">
        <v>166</v>
      </c>
    </row>
    <row r="308" spans="1:5" ht="98.25" customHeight="1">
      <c r="A308" s="89">
        <f>A307+1</f>
        <v>12</v>
      </c>
      <c r="B308" s="15" t="s">
        <v>172</v>
      </c>
      <c r="C308" s="39" t="s">
        <v>9</v>
      </c>
      <c r="D308" s="16"/>
      <c r="E308" s="34" t="s">
        <v>5</v>
      </c>
    </row>
    <row r="309" spans="1:5" ht="15" customHeight="1">
      <c r="A309" s="89">
        <f>A308+1</f>
        <v>13</v>
      </c>
      <c r="B309" s="15" t="s">
        <v>34</v>
      </c>
      <c r="C309" s="39" t="s">
        <v>9</v>
      </c>
      <c r="D309" s="40"/>
      <c r="E309" s="34" t="s">
        <v>5</v>
      </c>
    </row>
    <row r="310" spans="1:5" ht="15" customHeight="1">
      <c r="A310" s="89">
        <f>A309+1</f>
        <v>14</v>
      </c>
      <c r="B310" s="15" t="s">
        <v>23</v>
      </c>
      <c r="C310" s="39" t="s">
        <v>9</v>
      </c>
      <c r="D310" s="40"/>
      <c r="E310" s="34" t="s">
        <v>5</v>
      </c>
    </row>
    <row r="311" spans="1:5" ht="15" customHeight="1">
      <c r="A311" s="89">
        <f>A310+1</f>
        <v>15</v>
      </c>
      <c r="B311" s="15" t="s">
        <v>11</v>
      </c>
      <c r="C311" s="39" t="s">
        <v>4</v>
      </c>
      <c r="D311" s="16"/>
      <c r="E311" s="34" t="s">
        <v>5</v>
      </c>
    </row>
    <row r="312" spans="1:5" ht="15" customHeight="1">
      <c r="A312" s="365" t="s">
        <v>15</v>
      </c>
      <c r="B312" s="366"/>
      <c r="C312" s="281"/>
      <c r="D312" s="337"/>
      <c r="E312" s="282"/>
    </row>
    <row r="313" spans="1:5" ht="30" customHeight="1">
      <c r="A313" s="104">
        <f>A311+1</f>
        <v>16</v>
      </c>
      <c r="B313" s="64" t="s">
        <v>12</v>
      </c>
      <c r="C313" s="16" t="s">
        <v>8</v>
      </c>
      <c r="D313" s="18"/>
      <c r="E313" s="17" t="s">
        <v>5</v>
      </c>
    </row>
    <row r="314" spans="1:5" ht="30" customHeight="1">
      <c r="A314" s="104">
        <v>17</v>
      </c>
      <c r="B314" s="65" t="s">
        <v>135</v>
      </c>
      <c r="C314" s="16" t="s">
        <v>8</v>
      </c>
      <c r="D314" s="18"/>
      <c r="E314" s="17" t="s">
        <v>5</v>
      </c>
    </row>
    <row r="315" spans="1:5" ht="30" customHeight="1">
      <c r="A315" s="104">
        <f>A314+1</f>
        <v>18</v>
      </c>
      <c r="B315" s="15" t="s">
        <v>134</v>
      </c>
      <c r="C315" s="16" t="s">
        <v>8</v>
      </c>
      <c r="D315" s="18"/>
      <c r="E315" s="17" t="s">
        <v>5</v>
      </c>
    </row>
    <row r="316" spans="1:5" ht="45" customHeight="1">
      <c r="A316" s="104">
        <f>A315+1</f>
        <v>19</v>
      </c>
      <c r="B316" s="66" t="s">
        <v>167</v>
      </c>
      <c r="C316" s="67" t="s">
        <v>8</v>
      </c>
      <c r="D316" s="18"/>
      <c r="E316" s="17" t="s">
        <v>5</v>
      </c>
    </row>
    <row r="317" spans="1:5" ht="30" customHeight="1" thickBot="1">
      <c r="A317" s="71">
        <f>A316+1</f>
        <v>20</v>
      </c>
      <c r="B317" s="79" t="s">
        <v>17</v>
      </c>
      <c r="C317" s="72" t="s">
        <v>8</v>
      </c>
      <c r="D317" s="73"/>
      <c r="E317" s="74" t="s">
        <v>5</v>
      </c>
    </row>
    <row r="318" spans="1:5" ht="30" customHeight="1" thickTop="1" thickBot="1">
      <c r="A318" s="235"/>
      <c r="B318" s="236" t="s">
        <v>642</v>
      </c>
      <c r="C318" s="236"/>
      <c r="D318" s="236"/>
      <c r="E318" s="237" t="s">
        <v>38</v>
      </c>
    </row>
    <row r="319" spans="1:5" ht="15" customHeight="1" thickTop="1">
      <c r="A319" s="105">
        <v>1</v>
      </c>
      <c r="B319" s="85" t="s">
        <v>10</v>
      </c>
      <c r="C319" s="63" t="s">
        <v>4</v>
      </c>
      <c r="D319" s="63"/>
      <c r="E319" s="106" t="s">
        <v>5</v>
      </c>
    </row>
    <row r="320" spans="1:5" ht="15" customHeight="1">
      <c r="A320" s="98">
        <f t="shared" ref="A320:A326" si="11">A319+1</f>
        <v>2</v>
      </c>
      <c r="B320" s="80" t="s">
        <v>7</v>
      </c>
      <c r="C320" s="62" t="s">
        <v>4</v>
      </c>
      <c r="D320" s="62"/>
      <c r="E320" s="107" t="s">
        <v>5</v>
      </c>
    </row>
    <row r="321" spans="1:5" ht="15" customHeight="1">
      <c r="A321" s="98">
        <f t="shared" si="11"/>
        <v>3</v>
      </c>
      <c r="B321" s="80" t="s">
        <v>6</v>
      </c>
      <c r="C321" s="62" t="s">
        <v>4</v>
      </c>
      <c r="D321" s="62"/>
      <c r="E321" s="107" t="s">
        <v>5</v>
      </c>
    </row>
    <row r="322" spans="1:5" ht="15" customHeight="1">
      <c r="A322" s="124">
        <f t="shared" si="11"/>
        <v>4</v>
      </c>
      <c r="B322" s="81" t="s">
        <v>178</v>
      </c>
      <c r="C322" s="82" t="s">
        <v>8</v>
      </c>
      <c r="D322" s="125"/>
      <c r="E322" s="108" t="s">
        <v>5</v>
      </c>
    </row>
    <row r="323" spans="1:5" ht="15" customHeight="1">
      <c r="A323" s="96">
        <f t="shared" si="11"/>
        <v>5</v>
      </c>
      <c r="B323" s="81" t="s">
        <v>174</v>
      </c>
      <c r="C323" s="82" t="s">
        <v>9</v>
      </c>
      <c r="D323" s="83"/>
      <c r="E323" s="108" t="s">
        <v>30</v>
      </c>
    </row>
    <row r="324" spans="1:5" ht="15" customHeight="1">
      <c r="A324" s="96">
        <f t="shared" si="11"/>
        <v>6</v>
      </c>
      <c r="B324" s="81" t="s">
        <v>175</v>
      </c>
      <c r="C324" s="82" t="s">
        <v>9</v>
      </c>
      <c r="D324" s="84"/>
      <c r="E324" s="108" t="s">
        <v>5</v>
      </c>
    </row>
    <row r="325" spans="1:5" ht="15" customHeight="1">
      <c r="A325" s="96">
        <f t="shared" si="11"/>
        <v>7</v>
      </c>
      <c r="B325" s="81" t="s">
        <v>176</v>
      </c>
      <c r="C325" s="82" t="s">
        <v>9</v>
      </c>
      <c r="D325" s="84"/>
      <c r="E325" s="99" t="s">
        <v>22</v>
      </c>
    </row>
    <row r="326" spans="1:5" ht="15" customHeight="1">
      <c r="A326" s="96">
        <f t="shared" si="11"/>
        <v>8</v>
      </c>
      <c r="B326" s="81" t="s">
        <v>31</v>
      </c>
      <c r="C326" s="82" t="s">
        <v>8</v>
      </c>
      <c r="D326" s="83"/>
      <c r="E326" s="108" t="s">
        <v>5</v>
      </c>
    </row>
    <row r="327" spans="1:5" ht="15" customHeight="1">
      <c r="A327" s="96">
        <f t="shared" ref="A327" si="12">A326+1</f>
        <v>9</v>
      </c>
      <c r="B327" s="81" t="s">
        <v>177</v>
      </c>
      <c r="C327" s="82" t="s">
        <v>8</v>
      </c>
      <c r="D327" s="83"/>
      <c r="E327" s="108" t="s">
        <v>5</v>
      </c>
    </row>
    <row r="328" spans="1:5" ht="15" customHeight="1">
      <c r="A328" s="350" t="s">
        <v>14</v>
      </c>
      <c r="B328" s="381"/>
      <c r="C328" s="265"/>
      <c r="D328" s="265"/>
      <c r="E328" s="266"/>
    </row>
    <row r="329" spans="1:5" ht="15" customHeight="1">
      <c r="A329" s="96">
        <f>A327+1</f>
        <v>10</v>
      </c>
      <c r="B329" s="4" t="s">
        <v>20</v>
      </c>
      <c r="C329" s="3" t="s">
        <v>9</v>
      </c>
      <c r="D329" s="5"/>
      <c r="E329" s="97" t="s">
        <v>5</v>
      </c>
    </row>
    <row r="330" spans="1:5" ht="99" customHeight="1">
      <c r="A330" s="98">
        <f>A329+1</f>
        <v>11</v>
      </c>
      <c r="B330" s="4" t="s">
        <v>606</v>
      </c>
      <c r="C330" s="3" t="s">
        <v>18</v>
      </c>
      <c r="D330" s="6"/>
      <c r="E330" s="97" t="s">
        <v>5</v>
      </c>
    </row>
    <row r="331" spans="1:5" ht="15" customHeight="1">
      <c r="A331" s="98">
        <f>A330+1</f>
        <v>12</v>
      </c>
      <c r="B331" s="4" t="s">
        <v>34</v>
      </c>
      <c r="C331" s="3" t="s">
        <v>9</v>
      </c>
      <c r="D331" s="5"/>
      <c r="E331" s="97" t="s">
        <v>5</v>
      </c>
    </row>
    <row r="332" spans="1:5" ht="15" customHeight="1">
      <c r="A332" s="98">
        <f>A331+1</f>
        <v>13</v>
      </c>
      <c r="B332" s="4" t="s">
        <v>39</v>
      </c>
      <c r="C332" s="3" t="s">
        <v>9</v>
      </c>
      <c r="D332" s="5"/>
      <c r="E332" s="97" t="s">
        <v>5</v>
      </c>
    </row>
    <row r="333" spans="1:5" ht="15" customHeight="1">
      <c r="A333" s="98">
        <f>A332+1</f>
        <v>14</v>
      </c>
      <c r="B333" s="4" t="s">
        <v>11</v>
      </c>
      <c r="C333" s="3" t="s">
        <v>4</v>
      </c>
      <c r="D333" s="6"/>
      <c r="E333" s="97" t="s">
        <v>5</v>
      </c>
    </row>
    <row r="334" spans="1:5" ht="15" customHeight="1">
      <c r="A334" s="350" t="s">
        <v>15</v>
      </c>
      <c r="B334" s="381"/>
      <c r="C334" s="265"/>
      <c r="D334" s="265"/>
      <c r="E334" s="266"/>
    </row>
    <row r="335" spans="1:5" ht="30" customHeight="1">
      <c r="A335" s="98">
        <f>A333+1</f>
        <v>15</v>
      </c>
      <c r="B335" s="7" t="s">
        <v>12</v>
      </c>
      <c r="C335" s="6" t="s">
        <v>8</v>
      </c>
      <c r="D335" s="8"/>
      <c r="E335" s="99" t="s">
        <v>5</v>
      </c>
    </row>
    <row r="336" spans="1:5" ht="30" customHeight="1">
      <c r="A336" s="98">
        <f>A335+1</f>
        <v>16</v>
      </c>
      <c r="B336" s="86" t="s">
        <v>40</v>
      </c>
      <c r="C336" s="6" t="s">
        <v>8</v>
      </c>
      <c r="D336" s="8"/>
      <c r="E336" s="99" t="s">
        <v>5</v>
      </c>
    </row>
    <row r="337" spans="1:5" ht="30" customHeight="1" thickBot="1">
      <c r="A337" s="100">
        <f>A336+1</f>
        <v>17</v>
      </c>
      <c r="B337" s="87" t="s">
        <v>19</v>
      </c>
      <c r="C337" s="88" t="s">
        <v>8</v>
      </c>
      <c r="D337" s="9"/>
      <c r="E337" s="101" t="s">
        <v>5</v>
      </c>
    </row>
    <row r="338" spans="1:5" ht="30" customHeight="1" thickTop="1" thickBot="1">
      <c r="A338" s="247"/>
      <c r="B338" s="248" t="s">
        <v>190</v>
      </c>
      <c r="C338" s="248"/>
      <c r="D338" s="377" t="s">
        <v>32</v>
      </c>
      <c r="E338" s="378"/>
    </row>
    <row r="339" spans="1:5" ht="15" customHeight="1" thickTop="1">
      <c r="A339" s="26">
        <v>1</v>
      </c>
      <c r="B339" s="27" t="s">
        <v>10</v>
      </c>
      <c r="C339" s="28" t="s">
        <v>4</v>
      </c>
      <c r="D339" s="28"/>
      <c r="E339" s="29" t="s">
        <v>5</v>
      </c>
    </row>
    <row r="340" spans="1:5" ht="15" customHeight="1">
      <c r="A340" s="103">
        <f>A339+1</f>
        <v>2</v>
      </c>
      <c r="B340" s="30" t="s">
        <v>7</v>
      </c>
      <c r="C340" s="31" t="s">
        <v>4</v>
      </c>
      <c r="D340" s="31"/>
      <c r="E340" s="32" t="s">
        <v>5</v>
      </c>
    </row>
    <row r="341" spans="1:5" ht="15" customHeight="1">
      <c r="A341" s="103">
        <v>3</v>
      </c>
      <c r="B341" s="30" t="s">
        <v>6</v>
      </c>
      <c r="C341" s="31" t="s">
        <v>4</v>
      </c>
      <c r="D341" s="31"/>
      <c r="E341" s="32" t="s">
        <v>5</v>
      </c>
    </row>
    <row r="342" spans="1:5" ht="15" customHeight="1">
      <c r="A342" s="124">
        <f>A341+1</f>
        <v>4</v>
      </c>
      <c r="B342" s="81" t="s">
        <v>179</v>
      </c>
      <c r="C342" s="82" t="s">
        <v>8</v>
      </c>
      <c r="D342" s="125"/>
      <c r="E342" s="108" t="s">
        <v>5</v>
      </c>
    </row>
    <row r="343" spans="1:5" ht="30" customHeight="1">
      <c r="A343" s="103">
        <v>4</v>
      </c>
      <c r="B343" s="30" t="s">
        <v>180</v>
      </c>
      <c r="C343" s="31" t="s">
        <v>8</v>
      </c>
      <c r="D343" s="31"/>
      <c r="E343" s="32" t="s">
        <v>5</v>
      </c>
    </row>
    <row r="344" spans="1:5" ht="15" customHeight="1">
      <c r="A344" s="103">
        <f t="shared" ref="A344:A350" si="13">A343+1</f>
        <v>5</v>
      </c>
      <c r="B344" s="30" t="s">
        <v>187</v>
      </c>
      <c r="C344" s="31" t="s">
        <v>9</v>
      </c>
      <c r="D344" s="31"/>
      <c r="E344" s="32" t="s">
        <v>22</v>
      </c>
    </row>
    <row r="345" spans="1:5" ht="15" customHeight="1">
      <c r="A345" s="103">
        <f t="shared" si="13"/>
        <v>6</v>
      </c>
      <c r="B345" s="30" t="s">
        <v>182</v>
      </c>
      <c r="C345" s="31" t="s">
        <v>8</v>
      </c>
      <c r="D345" s="31"/>
      <c r="E345" s="32" t="s">
        <v>5</v>
      </c>
    </row>
    <row r="346" spans="1:5" ht="15" customHeight="1">
      <c r="A346" s="103">
        <f t="shared" si="13"/>
        <v>7</v>
      </c>
      <c r="B346" s="30" t="s">
        <v>183</v>
      </c>
      <c r="C346" s="31" t="s">
        <v>8</v>
      </c>
      <c r="D346" s="31"/>
      <c r="E346" s="32" t="s">
        <v>5</v>
      </c>
    </row>
    <row r="347" spans="1:5" ht="15" customHeight="1">
      <c r="A347" s="103">
        <f t="shared" si="13"/>
        <v>8</v>
      </c>
      <c r="B347" s="30" t="s">
        <v>184</v>
      </c>
      <c r="C347" s="31" t="s">
        <v>8</v>
      </c>
      <c r="D347" s="31"/>
      <c r="E347" s="32" t="s">
        <v>5</v>
      </c>
    </row>
    <row r="348" spans="1:5" ht="15" customHeight="1">
      <c r="A348" s="103">
        <f t="shared" si="13"/>
        <v>9</v>
      </c>
      <c r="B348" s="30" t="s">
        <v>185</v>
      </c>
      <c r="C348" s="31" t="s">
        <v>8</v>
      </c>
      <c r="D348" s="31"/>
      <c r="E348" s="32"/>
    </row>
    <row r="349" spans="1:5" ht="15" customHeight="1">
      <c r="A349" s="103">
        <f t="shared" si="13"/>
        <v>10</v>
      </c>
      <c r="B349" s="30" t="s">
        <v>186</v>
      </c>
      <c r="C349" s="31" t="s">
        <v>8</v>
      </c>
      <c r="D349" s="31"/>
      <c r="E349" s="32" t="s">
        <v>5</v>
      </c>
    </row>
    <row r="350" spans="1:5" ht="15" customHeight="1">
      <c r="A350" s="103">
        <f t="shared" si="13"/>
        <v>11</v>
      </c>
      <c r="B350" s="30" t="s">
        <v>181</v>
      </c>
      <c r="C350" s="31" t="s">
        <v>8</v>
      </c>
      <c r="D350" s="31"/>
      <c r="E350" s="32" t="s">
        <v>5</v>
      </c>
    </row>
    <row r="351" spans="1:5" ht="15" customHeight="1">
      <c r="A351" s="103">
        <f t="shared" ref="A351:A352" si="14">A350+1</f>
        <v>12</v>
      </c>
      <c r="B351" s="30" t="s">
        <v>189</v>
      </c>
      <c r="C351" s="31" t="s">
        <v>8</v>
      </c>
      <c r="D351" s="31"/>
      <c r="E351" s="32" t="s">
        <v>5</v>
      </c>
    </row>
    <row r="352" spans="1:5" ht="15.75" customHeight="1" thickBot="1">
      <c r="A352" s="103">
        <f t="shared" si="14"/>
        <v>13</v>
      </c>
      <c r="B352" s="33" t="s">
        <v>188</v>
      </c>
      <c r="C352" s="16" t="s">
        <v>8</v>
      </c>
      <c r="D352" s="16"/>
      <c r="E352" s="34" t="s">
        <v>5</v>
      </c>
    </row>
    <row r="353" spans="1:5" ht="30" customHeight="1" thickTop="1" thickBot="1">
      <c r="A353" s="338" t="s">
        <v>41</v>
      </c>
      <c r="B353" s="370" t="s">
        <v>623</v>
      </c>
      <c r="C353" s="370"/>
      <c r="D353" s="368" t="s">
        <v>191</v>
      </c>
      <c r="E353" s="369"/>
    </row>
    <row r="354" spans="1:5" ht="24.75" customHeight="1" thickTop="1">
      <c r="A354" s="103">
        <v>1</v>
      </c>
      <c r="B354" s="30" t="s">
        <v>193</v>
      </c>
      <c r="C354" s="31" t="s">
        <v>8</v>
      </c>
      <c r="D354" s="31"/>
      <c r="E354" s="32" t="s">
        <v>5</v>
      </c>
    </row>
    <row r="355" spans="1:5" ht="145.5" customHeight="1">
      <c r="A355" s="103">
        <f>A354+1</f>
        <v>2</v>
      </c>
      <c r="B355" s="30" t="s">
        <v>213</v>
      </c>
      <c r="C355" s="31" t="s">
        <v>8</v>
      </c>
      <c r="D355" s="31"/>
      <c r="E355" s="32" t="s">
        <v>5</v>
      </c>
    </row>
    <row r="356" spans="1:5" ht="77.25" customHeight="1">
      <c r="A356" s="103">
        <f>A355+1</f>
        <v>3</v>
      </c>
      <c r="B356" s="30" t="s">
        <v>212</v>
      </c>
      <c r="C356" s="31" t="s">
        <v>192</v>
      </c>
      <c r="D356" s="31"/>
      <c r="E356" s="32" t="s">
        <v>5</v>
      </c>
    </row>
    <row r="357" spans="1:5" ht="14.25">
      <c r="A357" s="371" t="s">
        <v>624</v>
      </c>
      <c r="B357" s="372"/>
      <c r="C357" s="294"/>
      <c r="D357" s="294"/>
      <c r="E357" s="295"/>
    </row>
    <row r="358" spans="1:5" ht="12" customHeight="1">
      <c r="A358" s="103">
        <f>A356+1</f>
        <v>4</v>
      </c>
      <c r="B358" s="22" t="s">
        <v>198</v>
      </c>
      <c r="C358" s="31" t="s">
        <v>4</v>
      </c>
      <c r="D358" s="31"/>
      <c r="E358" s="32" t="s">
        <v>5</v>
      </c>
    </row>
    <row r="359" spans="1:5" ht="69" customHeight="1">
      <c r="A359" s="103">
        <f>A358+1</f>
        <v>5</v>
      </c>
      <c r="B359" s="30" t="s">
        <v>240</v>
      </c>
      <c r="C359" s="31" t="s">
        <v>242</v>
      </c>
      <c r="D359" s="31"/>
      <c r="E359" s="32" t="s">
        <v>5</v>
      </c>
    </row>
    <row r="360" spans="1:5" ht="15" customHeight="1">
      <c r="A360" s="103">
        <f>A359+1</f>
        <v>6</v>
      </c>
      <c r="B360" s="30" t="s">
        <v>239</v>
      </c>
      <c r="C360" s="31" t="s">
        <v>141</v>
      </c>
      <c r="D360" s="31"/>
      <c r="E360" s="32" t="s">
        <v>5</v>
      </c>
    </row>
    <row r="361" spans="1:5" ht="346.5">
      <c r="A361" s="103">
        <f>A360+1</f>
        <v>7</v>
      </c>
      <c r="B361" s="30" t="s">
        <v>629</v>
      </c>
      <c r="C361" s="31" t="s">
        <v>8</v>
      </c>
      <c r="D361" s="31"/>
      <c r="E361" s="32" t="s">
        <v>5</v>
      </c>
    </row>
    <row r="362" spans="1:5" ht="237" customHeight="1">
      <c r="A362" s="103">
        <f t="shared" ref="A362:A365" si="15">A361+1</f>
        <v>8</v>
      </c>
      <c r="B362" s="30" t="s">
        <v>633</v>
      </c>
      <c r="C362" s="31" t="s">
        <v>8</v>
      </c>
      <c r="D362" s="31"/>
      <c r="E362" s="32" t="s">
        <v>5</v>
      </c>
    </row>
    <row r="363" spans="1:5" ht="15" customHeight="1">
      <c r="A363" s="103">
        <f>A362+1</f>
        <v>9</v>
      </c>
      <c r="B363" s="321" t="s">
        <v>243</v>
      </c>
      <c r="C363" s="31" t="s">
        <v>9</v>
      </c>
      <c r="D363" s="31"/>
      <c r="E363" s="32" t="s">
        <v>22</v>
      </c>
    </row>
    <row r="364" spans="1:5" ht="15" customHeight="1">
      <c r="A364" s="103">
        <f>A363+1</f>
        <v>10</v>
      </c>
      <c r="B364" s="139" t="s">
        <v>244</v>
      </c>
      <c r="C364" s="31" t="s">
        <v>9</v>
      </c>
      <c r="D364" s="31"/>
      <c r="E364" s="32" t="s">
        <v>5</v>
      </c>
    </row>
    <row r="365" spans="1:5" ht="42.75" customHeight="1">
      <c r="A365" s="103">
        <f t="shared" si="15"/>
        <v>11</v>
      </c>
      <c r="B365" s="322" t="s">
        <v>630</v>
      </c>
      <c r="C365" s="31" t="s">
        <v>9</v>
      </c>
      <c r="D365" s="31"/>
      <c r="E365" s="32" t="s">
        <v>5</v>
      </c>
    </row>
    <row r="366" spans="1:5" ht="27.95" customHeight="1">
      <c r="A366" s="102">
        <f t="shared" ref="A366:A375" si="16">A365+1</f>
        <v>12</v>
      </c>
      <c r="B366" s="33" t="s">
        <v>247</v>
      </c>
      <c r="C366" s="45" t="s">
        <v>9</v>
      </c>
      <c r="D366" s="45"/>
      <c r="E366" s="57" t="s">
        <v>5</v>
      </c>
    </row>
    <row r="367" spans="1:5" ht="142.5" customHeight="1">
      <c r="A367" s="102">
        <f>A366+1</f>
        <v>13</v>
      </c>
      <c r="B367" s="33" t="s">
        <v>250</v>
      </c>
      <c r="C367" s="45" t="s">
        <v>248</v>
      </c>
      <c r="D367" s="45"/>
      <c r="E367" s="57" t="s">
        <v>5</v>
      </c>
    </row>
    <row r="368" spans="1:5" ht="15" customHeight="1">
      <c r="A368" s="102">
        <f>A367+1</f>
        <v>14</v>
      </c>
      <c r="B368" s="33" t="s">
        <v>245</v>
      </c>
      <c r="C368" s="45" t="s">
        <v>9</v>
      </c>
      <c r="D368" s="45"/>
      <c r="E368" s="57" t="s">
        <v>5</v>
      </c>
    </row>
    <row r="369" spans="1:5" ht="15" customHeight="1">
      <c r="A369" s="103">
        <f t="shared" ref="A369:A373" si="17">A368+1</f>
        <v>15</v>
      </c>
      <c r="B369" s="30" t="s">
        <v>238</v>
      </c>
      <c r="C369" s="31" t="s">
        <v>9</v>
      </c>
      <c r="D369" s="31"/>
      <c r="E369" s="32" t="s">
        <v>5</v>
      </c>
    </row>
    <row r="370" spans="1:5" ht="30" customHeight="1">
      <c r="A370" s="103">
        <f t="shared" si="17"/>
        <v>16</v>
      </c>
      <c r="B370" s="30" t="s">
        <v>241</v>
      </c>
      <c r="C370" s="31" t="s">
        <v>8</v>
      </c>
      <c r="D370" s="31"/>
      <c r="E370" s="32" t="s">
        <v>5</v>
      </c>
    </row>
    <row r="371" spans="1:5" ht="106.5" customHeight="1">
      <c r="A371" s="102">
        <f t="shared" si="17"/>
        <v>17</v>
      </c>
      <c r="B371" s="33" t="s">
        <v>249</v>
      </c>
      <c r="C371" s="45" t="s">
        <v>9</v>
      </c>
      <c r="D371" s="45"/>
      <c r="E371" s="57" t="s">
        <v>5</v>
      </c>
    </row>
    <row r="372" spans="1:5" ht="45.95" customHeight="1">
      <c r="A372" s="102">
        <f t="shared" si="17"/>
        <v>18</v>
      </c>
      <c r="B372" s="33" t="s">
        <v>246</v>
      </c>
      <c r="C372" s="45" t="s">
        <v>9</v>
      </c>
      <c r="D372" s="45"/>
      <c r="E372" s="57" t="s">
        <v>5</v>
      </c>
    </row>
    <row r="373" spans="1:5" ht="44.45" customHeight="1">
      <c r="A373" s="103">
        <f t="shared" si="17"/>
        <v>19</v>
      </c>
      <c r="B373" s="30" t="s">
        <v>631</v>
      </c>
      <c r="C373" s="31" t="s">
        <v>9</v>
      </c>
      <c r="D373" s="31"/>
      <c r="E373" s="32" t="s">
        <v>5</v>
      </c>
    </row>
    <row r="374" spans="1:5" ht="57.6" customHeight="1">
      <c r="A374" s="103">
        <f t="shared" si="16"/>
        <v>20</v>
      </c>
      <c r="B374" s="30" t="s">
        <v>634</v>
      </c>
      <c r="C374" s="31" t="s">
        <v>9</v>
      </c>
      <c r="D374" s="31"/>
      <c r="E374" s="32" t="s">
        <v>5</v>
      </c>
    </row>
    <row r="375" spans="1:5" ht="23.1" customHeight="1">
      <c r="A375" s="103">
        <f t="shared" si="16"/>
        <v>21</v>
      </c>
      <c r="B375" s="30" t="s">
        <v>237</v>
      </c>
      <c r="C375" s="31" t="s">
        <v>9</v>
      </c>
      <c r="D375" s="31"/>
      <c r="E375" s="32" t="s">
        <v>5</v>
      </c>
    </row>
    <row r="376" spans="1:5" ht="108" customHeight="1">
      <c r="A376" s="103">
        <f>A375+1</f>
        <v>22</v>
      </c>
      <c r="B376" s="30" t="s">
        <v>236</v>
      </c>
      <c r="C376" s="31" t="s">
        <v>9</v>
      </c>
      <c r="D376" s="31"/>
      <c r="E376" s="32" t="s">
        <v>5</v>
      </c>
    </row>
    <row r="377" spans="1:5" ht="27.6" customHeight="1">
      <c r="A377" s="103">
        <f>A376+1</f>
        <v>23</v>
      </c>
      <c r="B377" s="30" t="s">
        <v>235</v>
      </c>
      <c r="C377" s="31" t="s">
        <v>8</v>
      </c>
      <c r="D377" s="31"/>
      <c r="E377" s="32" t="s">
        <v>5</v>
      </c>
    </row>
    <row r="378" spans="1:5" ht="89.25" customHeight="1">
      <c r="A378" s="103">
        <f>A377+1</f>
        <v>24</v>
      </c>
      <c r="B378" s="30" t="s">
        <v>234</v>
      </c>
      <c r="C378" s="31" t="s">
        <v>211</v>
      </c>
      <c r="D378" s="31"/>
      <c r="E378" s="32" t="s">
        <v>233</v>
      </c>
    </row>
    <row r="379" spans="1:5" ht="14.25">
      <c r="A379" s="371" t="s">
        <v>625</v>
      </c>
      <c r="B379" s="372"/>
      <c r="C379" s="294"/>
      <c r="D379" s="294"/>
      <c r="E379" s="295"/>
    </row>
    <row r="380" spans="1:5" ht="15" customHeight="1">
      <c r="A380" s="103">
        <f>A378+1</f>
        <v>25</v>
      </c>
      <c r="B380" s="30" t="s">
        <v>198</v>
      </c>
      <c r="C380" s="31" t="s">
        <v>4</v>
      </c>
      <c r="D380" s="31"/>
      <c r="E380" s="32" t="s">
        <v>5</v>
      </c>
    </row>
    <row r="381" spans="1:5" ht="15" customHeight="1">
      <c r="A381" s="103">
        <f>A380+1</f>
        <v>26</v>
      </c>
      <c r="B381" s="30" t="s">
        <v>194</v>
      </c>
      <c r="C381" s="31" t="s">
        <v>8</v>
      </c>
      <c r="D381" s="31"/>
      <c r="E381" s="32" t="s">
        <v>5</v>
      </c>
    </row>
    <row r="382" spans="1:5" ht="15" customHeight="1">
      <c r="A382" s="103">
        <f>A381+1</f>
        <v>27</v>
      </c>
      <c r="B382" s="30" t="s">
        <v>196</v>
      </c>
      <c r="C382" s="31" t="s">
        <v>9</v>
      </c>
      <c r="D382" s="31"/>
      <c r="E382" s="32" t="s">
        <v>37</v>
      </c>
    </row>
    <row r="383" spans="1:5" ht="15" customHeight="1">
      <c r="A383" s="103">
        <f t="shared" ref="A383:A384" si="18">A382+1</f>
        <v>28</v>
      </c>
      <c r="B383" s="30" t="s">
        <v>195</v>
      </c>
      <c r="C383" s="31" t="s">
        <v>9</v>
      </c>
      <c r="D383" s="31"/>
      <c r="E383" s="32" t="s">
        <v>5</v>
      </c>
    </row>
    <row r="384" spans="1:5" ht="15" customHeight="1">
      <c r="A384" s="103">
        <f t="shared" si="18"/>
        <v>29</v>
      </c>
      <c r="B384" s="30" t="s">
        <v>197</v>
      </c>
      <c r="C384" s="31" t="s">
        <v>9</v>
      </c>
      <c r="D384" s="31"/>
      <c r="E384" s="32" t="s">
        <v>5</v>
      </c>
    </row>
    <row r="385" spans="1:5" ht="15" customHeight="1">
      <c r="A385" s="103">
        <f>A384+1</f>
        <v>30</v>
      </c>
      <c r="B385" s="30" t="s">
        <v>200</v>
      </c>
      <c r="C385" s="31" t="s">
        <v>9</v>
      </c>
      <c r="D385" s="31"/>
      <c r="E385" s="32"/>
    </row>
    <row r="386" spans="1:5" ht="15" customHeight="1">
      <c r="A386" s="103">
        <f>A385+1</f>
        <v>31</v>
      </c>
      <c r="B386" s="30" t="s">
        <v>199</v>
      </c>
      <c r="C386" s="31" t="s">
        <v>9</v>
      </c>
      <c r="D386" s="31"/>
      <c r="E386" s="32" t="s">
        <v>5</v>
      </c>
    </row>
    <row r="387" spans="1:5" ht="15" customHeight="1">
      <c r="A387" s="103">
        <f>A386+1</f>
        <v>32</v>
      </c>
      <c r="B387" s="30" t="s">
        <v>201</v>
      </c>
      <c r="C387" s="31" t="s">
        <v>9</v>
      </c>
      <c r="D387" s="31"/>
      <c r="E387" s="32" t="s">
        <v>22</v>
      </c>
    </row>
    <row r="388" spans="1:5" ht="15" customHeight="1">
      <c r="A388" s="103">
        <f t="shared" ref="A388:A395" si="19">A387+1</f>
        <v>33</v>
      </c>
      <c r="B388" s="30" t="s">
        <v>202</v>
      </c>
      <c r="C388" s="31" t="s">
        <v>8</v>
      </c>
      <c r="D388" s="31"/>
      <c r="E388" s="32" t="s">
        <v>5</v>
      </c>
    </row>
    <row r="389" spans="1:5" ht="15" customHeight="1">
      <c r="A389" s="103">
        <f t="shared" si="19"/>
        <v>34</v>
      </c>
      <c r="B389" s="30" t="s">
        <v>203</v>
      </c>
      <c r="C389" s="31" t="s">
        <v>9</v>
      </c>
      <c r="D389" s="31"/>
      <c r="E389" s="32" t="s">
        <v>5</v>
      </c>
    </row>
    <row r="390" spans="1:5" ht="34.5" customHeight="1">
      <c r="A390" s="103">
        <f t="shared" si="19"/>
        <v>35</v>
      </c>
      <c r="B390" s="30" t="s">
        <v>204</v>
      </c>
      <c r="C390" s="31" t="s">
        <v>8</v>
      </c>
      <c r="D390" s="31"/>
      <c r="E390" s="32" t="s">
        <v>5</v>
      </c>
    </row>
    <row r="391" spans="1:5" ht="15" customHeight="1">
      <c r="A391" s="103">
        <f t="shared" si="19"/>
        <v>36</v>
      </c>
      <c r="B391" s="30" t="s">
        <v>205</v>
      </c>
      <c r="C391" s="31" t="s">
        <v>9</v>
      </c>
      <c r="D391" s="31"/>
      <c r="E391" s="32" t="s">
        <v>5</v>
      </c>
    </row>
    <row r="392" spans="1:5" ht="30" customHeight="1">
      <c r="A392" s="103">
        <f t="shared" si="19"/>
        <v>37</v>
      </c>
      <c r="B392" s="30" t="s">
        <v>225</v>
      </c>
      <c r="C392" s="31" t="s">
        <v>9</v>
      </c>
      <c r="D392" s="31"/>
      <c r="E392" s="32" t="s">
        <v>5</v>
      </c>
    </row>
    <row r="393" spans="1:5" ht="15" customHeight="1">
      <c r="A393" s="103">
        <f t="shared" si="19"/>
        <v>38</v>
      </c>
      <c r="B393" s="30" t="s">
        <v>206</v>
      </c>
      <c r="C393" s="31" t="s">
        <v>9</v>
      </c>
      <c r="D393" s="31"/>
      <c r="E393" s="32" t="s">
        <v>5</v>
      </c>
    </row>
    <row r="394" spans="1:5" ht="15" customHeight="1">
      <c r="A394" s="103">
        <f t="shared" si="19"/>
        <v>39</v>
      </c>
      <c r="B394" s="30" t="s">
        <v>207</v>
      </c>
      <c r="C394" s="31" t="s">
        <v>8</v>
      </c>
      <c r="D394" s="31"/>
      <c r="E394" s="32" t="s">
        <v>5</v>
      </c>
    </row>
    <row r="395" spans="1:5" ht="15" customHeight="1">
      <c r="A395" s="103">
        <f t="shared" si="19"/>
        <v>40</v>
      </c>
      <c r="B395" s="30" t="s">
        <v>208</v>
      </c>
      <c r="C395" s="31" t="s">
        <v>8</v>
      </c>
      <c r="D395" s="31"/>
      <c r="E395" s="32" t="s">
        <v>5</v>
      </c>
    </row>
    <row r="396" spans="1:5" ht="25.5" customHeight="1">
      <c r="A396" s="103">
        <f>A395+1</f>
        <v>41</v>
      </c>
      <c r="B396" s="30" t="s">
        <v>209</v>
      </c>
      <c r="C396" s="31" t="s">
        <v>9</v>
      </c>
      <c r="D396" s="31"/>
      <c r="E396" s="32" t="s">
        <v>5</v>
      </c>
    </row>
    <row r="397" spans="1:5" ht="15" customHeight="1">
      <c r="A397" s="103">
        <f>A396+1</f>
        <v>42</v>
      </c>
      <c r="B397" s="30" t="s">
        <v>210</v>
      </c>
      <c r="C397" s="31" t="s">
        <v>8</v>
      </c>
      <c r="D397" s="31"/>
      <c r="E397" s="32" t="s">
        <v>5</v>
      </c>
    </row>
    <row r="398" spans="1:5" ht="35.1" customHeight="1">
      <c r="A398" s="103">
        <f t="shared" ref="A398:A404" si="20">A397+1</f>
        <v>43</v>
      </c>
      <c r="B398" s="30" t="s">
        <v>228</v>
      </c>
      <c r="C398" s="31" t="s">
        <v>9</v>
      </c>
      <c r="D398" s="31"/>
      <c r="E398" s="32" t="s">
        <v>5</v>
      </c>
    </row>
    <row r="399" spans="1:5" ht="28.5" customHeight="1">
      <c r="A399" s="103">
        <f t="shared" si="20"/>
        <v>44</v>
      </c>
      <c r="B399" s="30" t="s">
        <v>635</v>
      </c>
      <c r="C399" s="31" t="s">
        <v>9</v>
      </c>
      <c r="D399" s="31"/>
      <c r="E399" s="32" t="s">
        <v>5</v>
      </c>
    </row>
    <row r="400" spans="1:5" ht="143.25" customHeight="1">
      <c r="A400" s="103">
        <f t="shared" si="20"/>
        <v>45</v>
      </c>
      <c r="B400" s="30" t="s">
        <v>214</v>
      </c>
      <c r="C400" s="31" t="s">
        <v>607</v>
      </c>
      <c r="D400" s="31"/>
      <c r="E400" s="32" t="s">
        <v>5</v>
      </c>
    </row>
    <row r="401" spans="1:5" ht="84">
      <c r="A401" s="103">
        <f>A400+1</f>
        <v>46</v>
      </c>
      <c r="B401" s="30" t="s">
        <v>608</v>
      </c>
      <c r="C401" s="31" t="s">
        <v>211</v>
      </c>
      <c r="D401" s="31"/>
      <c r="E401" s="32" t="s">
        <v>5</v>
      </c>
    </row>
    <row r="402" spans="1:5" ht="15" customHeight="1">
      <c r="A402" s="371" t="s">
        <v>626</v>
      </c>
      <c r="B402" s="372"/>
      <c r="C402" s="294"/>
      <c r="D402" s="294"/>
      <c r="E402" s="295"/>
    </row>
    <row r="403" spans="1:5" ht="15" customHeight="1">
      <c r="A403" s="103">
        <f>A401+1</f>
        <v>47</v>
      </c>
      <c r="B403" s="33" t="s">
        <v>198</v>
      </c>
      <c r="C403" s="31" t="s">
        <v>4</v>
      </c>
      <c r="D403" s="31"/>
      <c r="E403" s="32" t="s">
        <v>5</v>
      </c>
    </row>
    <row r="404" spans="1:5" ht="15" customHeight="1">
      <c r="A404" s="103">
        <f t="shared" si="20"/>
        <v>48</v>
      </c>
      <c r="B404" s="33" t="s">
        <v>229</v>
      </c>
      <c r="C404" s="31" t="s">
        <v>8</v>
      </c>
      <c r="D404" s="31"/>
      <c r="E404" s="32" t="s">
        <v>5</v>
      </c>
    </row>
    <row r="405" spans="1:5" ht="15" customHeight="1">
      <c r="A405" s="103">
        <f>A404+1</f>
        <v>49</v>
      </c>
      <c r="B405" s="33" t="s">
        <v>215</v>
      </c>
      <c r="C405" s="31" t="s">
        <v>9</v>
      </c>
      <c r="D405" s="31"/>
      <c r="E405" s="32" t="s">
        <v>5</v>
      </c>
    </row>
    <row r="406" spans="1:5" ht="15" customHeight="1">
      <c r="A406" s="103">
        <f t="shared" ref="A406:A412" si="21">A405+1</f>
        <v>50</v>
      </c>
      <c r="B406" s="33" t="s">
        <v>218</v>
      </c>
      <c r="C406" s="31" t="s">
        <v>9</v>
      </c>
      <c r="D406" s="31"/>
      <c r="E406" s="32" t="s">
        <v>5</v>
      </c>
    </row>
    <row r="407" spans="1:5" ht="15" customHeight="1">
      <c r="A407" s="103">
        <f t="shared" si="21"/>
        <v>51</v>
      </c>
      <c r="B407" s="33" t="s">
        <v>216</v>
      </c>
      <c r="C407" s="31" t="s">
        <v>9</v>
      </c>
      <c r="D407" s="31"/>
      <c r="E407" s="32" t="s">
        <v>5</v>
      </c>
    </row>
    <row r="408" spans="1:5" ht="15" customHeight="1">
      <c r="A408" s="103">
        <f t="shared" si="21"/>
        <v>52</v>
      </c>
      <c r="B408" s="33" t="s">
        <v>217</v>
      </c>
      <c r="C408" s="31" t="s">
        <v>9</v>
      </c>
      <c r="D408" s="31"/>
      <c r="E408" s="32" t="s">
        <v>5</v>
      </c>
    </row>
    <row r="409" spans="1:5" ht="15" customHeight="1">
      <c r="A409" s="103">
        <f t="shared" si="21"/>
        <v>53</v>
      </c>
      <c r="B409" s="33" t="s">
        <v>219</v>
      </c>
      <c r="C409" s="31" t="s">
        <v>9</v>
      </c>
      <c r="D409" s="31"/>
      <c r="E409" s="32" t="s">
        <v>5</v>
      </c>
    </row>
    <row r="410" spans="1:5" ht="15" customHeight="1">
      <c r="A410" s="103">
        <f t="shared" si="21"/>
        <v>54</v>
      </c>
      <c r="B410" s="33" t="s">
        <v>220</v>
      </c>
      <c r="C410" s="31" t="s">
        <v>9</v>
      </c>
      <c r="D410" s="31"/>
      <c r="E410" s="32" t="s">
        <v>5</v>
      </c>
    </row>
    <row r="411" spans="1:5" ht="15" customHeight="1">
      <c r="A411" s="103">
        <f>A410+1</f>
        <v>55</v>
      </c>
      <c r="B411" s="33" t="s">
        <v>221</v>
      </c>
      <c r="C411" s="31" t="s">
        <v>9</v>
      </c>
      <c r="D411" s="31"/>
      <c r="E411" s="32" t="s">
        <v>5</v>
      </c>
    </row>
    <row r="412" spans="1:5" ht="15" customHeight="1">
      <c r="A412" s="103">
        <f t="shared" si="21"/>
        <v>56</v>
      </c>
      <c r="B412" s="33" t="s">
        <v>222</v>
      </c>
      <c r="C412" s="31" t="s">
        <v>8</v>
      </c>
      <c r="D412" s="31"/>
      <c r="E412" s="32" t="s">
        <v>5</v>
      </c>
    </row>
    <row r="413" spans="1:5" ht="15" customHeight="1">
      <c r="A413" s="103">
        <f>A412+1</f>
        <v>57</v>
      </c>
      <c r="B413" s="33" t="s">
        <v>205</v>
      </c>
      <c r="C413" s="31" t="s">
        <v>9</v>
      </c>
      <c r="D413" s="31"/>
      <c r="E413" s="32" t="s">
        <v>5</v>
      </c>
    </row>
    <row r="414" spans="1:5" ht="24" customHeight="1">
      <c r="A414" s="103">
        <f>A413+1</f>
        <v>58</v>
      </c>
      <c r="B414" s="33" t="s">
        <v>224</v>
      </c>
      <c r="C414" s="31" t="s">
        <v>9</v>
      </c>
      <c r="D414" s="31"/>
      <c r="E414" s="32" t="s">
        <v>5</v>
      </c>
    </row>
    <row r="415" spans="1:5" ht="15" customHeight="1">
      <c r="A415" s="103">
        <f t="shared" ref="A415:A420" si="22">A414+1</f>
        <v>59</v>
      </c>
      <c r="B415" s="33" t="s">
        <v>226</v>
      </c>
      <c r="C415" s="31" t="s">
        <v>9</v>
      </c>
      <c r="D415" s="31"/>
      <c r="E415" s="32" t="s">
        <v>5</v>
      </c>
    </row>
    <row r="416" spans="1:5" ht="15" customHeight="1">
      <c r="A416" s="103">
        <f t="shared" si="22"/>
        <v>60</v>
      </c>
      <c r="B416" s="33" t="s">
        <v>223</v>
      </c>
      <c r="C416" s="31" t="s">
        <v>8</v>
      </c>
      <c r="D416" s="31"/>
      <c r="E416" s="32" t="s">
        <v>5</v>
      </c>
    </row>
    <row r="417" spans="1:5" ht="15" customHeight="1">
      <c r="A417" s="103">
        <f t="shared" si="22"/>
        <v>61</v>
      </c>
      <c r="B417" s="33" t="s">
        <v>230</v>
      </c>
      <c r="C417" s="31" t="s">
        <v>8</v>
      </c>
      <c r="D417" s="31"/>
      <c r="E417" s="32" t="s">
        <v>5</v>
      </c>
    </row>
    <row r="418" spans="1:5" ht="15" customHeight="1">
      <c r="A418" s="103">
        <f t="shared" si="22"/>
        <v>62</v>
      </c>
      <c r="B418" s="33" t="s">
        <v>231</v>
      </c>
      <c r="C418" s="31" t="s">
        <v>9</v>
      </c>
      <c r="D418" s="31"/>
      <c r="E418" s="32" t="s">
        <v>5</v>
      </c>
    </row>
    <row r="419" spans="1:5" ht="15" customHeight="1">
      <c r="A419" s="103">
        <f t="shared" si="22"/>
        <v>63</v>
      </c>
      <c r="B419" s="33" t="s">
        <v>227</v>
      </c>
      <c r="C419" s="31" t="s">
        <v>8</v>
      </c>
      <c r="D419" s="31"/>
      <c r="E419" s="32" t="s">
        <v>5</v>
      </c>
    </row>
    <row r="420" spans="1:5" ht="39.75" customHeight="1">
      <c r="A420" s="103">
        <f t="shared" si="22"/>
        <v>64</v>
      </c>
      <c r="B420" s="33" t="s">
        <v>640</v>
      </c>
      <c r="C420" s="31" t="s">
        <v>9</v>
      </c>
      <c r="D420" s="31"/>
      <c r="E420" s="32" t="s">
        <v>5</v>
      </c>
    </row>
    <row r="421" spans="1:5" ht="29.25" customHeight="1">
      <c r="A421" s="103">
        <f>A420+1</f>
        <v>65</v>
      </c>
      <c r="B421" s="33" t="s">
        <v>636</v>
      </c>
      <c r="C421" s="31" t="s">
        <v>9</v>
      </c>
      <c r="D421" s="31"/>
      <c r="E421" s="32" t="s">
        <v>5</v>
      </c>
    </row>
    <row r="422" spans="1:5" ht="79.5" customHeight="1">
      <c r="A422" s="103">
        <f>A421+1</f>
        <v>66</v>
      </c>
      <c r="B422" s="33" t="s">
        <v>609</v>
      </c>
      <c r="C422" s="31" t="s">
        <v>211</v>
      </c>
      <c r="D422" s="31"/>
      <c r="E422" s="32" t="s">
        <v>5</v>
      </c>
    </row>
    <row r="423" spans="1:5" ht="14.25">
      <c r="A423" s="371" t="s">
        <v>15</v>
      </c>
      <c r="B423" s="372"/>
      <c r="C423" s="294"/>
      <c r="D423" s="294"/>
      <c r="E423" s="295"/>
    </row>
    <row r="424" spans="1:5" ht="30" customHeight="1">
      <c r="A424" s="126">
        <f>A422+1</f>
        <v>67</v>
      </c>
      <c r="B424" s="127" t="s">
        <v>232</v>
      </c>
      <c r="C424" s="128" t="s">
        <v>8</v>
      </c>
      <c r="D424" s="128"/>
      <c r="E424" s="129" t="s">
        <v>5</v>
      </c>
    </row>
    <row r="425" spans="1:5" ht="30" customHeight="1">
      <c r="A425" s="126">
        <f>A424+1</f>
        <v>68</v>
      </c>
      <c r="B425" s="130" t="s">
        <v>19</v>
      </c>
      <c r="C425" s="128" t="s">
        <v>8</v>
      </c>
      <c r="D425" s="128"/>
      <c r="E425" s="129" t="s">
        <v>5</v>
      </c>
    </row>
    <row r="426" spans="1:5" ht="33.75" customHeight="1">
      <c r="A426" s="131">
        <f>A425+1</f>
        <v>69</v>
      </c>
      <c r="B426" s="132" t="s">
        <v>13</v>
      </c>
      <c r="C426" s="133" t="s">
        <v>8</v>
      </c>
      <c r="D426" s="128"/>
      <c r="E426" s="129" t="s">
        <v>5</v>
      </c>
    </row>
    <row r="427" spans="1:5" ht="30" customHeight="1" thickBot="1">
      <c r="A427" s="134">
        <f>A426+1</f>
        <v>70</v>
      </c>
      <c r="B427" s="135" t="s">
        <v>17</v>
      </c>
      <c r="C427" s="136" t="s">
        <v>8</v>
      </c>
      <c r="D427" s="137"/>
      <c r="E427" s="138" t="s">
        <v>5</v>
      </c>
    </row>
    <row r="428" spans="1:5" ht="30" customHeight="1" thickTop="1" thickBot="1">
      <c r="A428" s="357" t="s">
        <v>364</v>
      </c>
      <c r="B428" s="358"/>
      <c r="C428" s="236"/>
      <c r="D428" s="359" t="s">
        <v>365</v>
      </c>
      <c r="E428" s="360"/>
    </row>
    <row r="429" spans="1:5" ht="15" customHeight="1" thickTop="1">
      <c r="A429" s="177">
        <v>1</v>
      </c>
      <c r="B429" s="141" t="s">
        <v>10</v>
      </c>
      <c r="C429" s="142" t="s">
        <v>4</v>
      </c>
      <c r="D429" s="142"/>
      <c r="E429" s="143" t="s">
        <v>5</v>
      </c>
    </row>
    <row r="430" spans="1:5" ht="15" customHeight="1">
      <c r="A430" s="164">
        <v>2</v>
      </c>
      <c r="B430" s="145" t="s">
        <v>7</v>
      </c>
      <c r="C430" s="146" t="s">
        <v>4</v>
      </c>
      <c r="D430" s="146"/>
      <c r="E430" s="147" t="s">
        <v>5</v>
      </c>
    </row>
    <row r="431" spans="1:5" ht="15" customHeight="1">
      <c r="A431" s="164">
        <f>A430+1</f>
        <v>3</v>
      </c>
      <c r="B431" s="145" t="s">
        <v>6</v>
      </c>
      <c r="C431" s="146" t="s">
        <v>4</v>
      </c>
      <c r="D431" s="146"/>
      <c r="E431" s="147" t="s">
        <v>5</v>
      </c>
    </row>
    <row r="432" spans="1:5" ht="15" customHeight="1">
      <c r="A432" s="164">
        <f t="shared" ref="A432:A452" si="23">A431+1</f>
        <v>4</v>
      </c>
      <c r="B432" s="161" t="s">
        <v>21</v>
      </c>
      <c r="C432" s="146" t="s">
        <v>8</v>
      </c>
      <c r="D432" s="162"/>
      <c r="E432" s="147" t="s">
        <v>5</v>
      </c>
    </row>
    <row r="433" spans="1:5" ht="30" customHeight="1">
      <c r="A433" s="164">
        <f t="shared" si="23"/>
        <v>5</v>
      </c>
      <c r="B433" s="145" t="s">
        <v>366</v>
      </c>
      <c r="C433" s="146" t="s">
        <v>8</v>
      </c>
      <c r="D433" s="162"/>
      <c r="E433" s="147" t="s">
        <v>5</v>
      </c>
    </row>
    <row r="434" spans="1:5" ht="30" customHeight="1">
      <c r="A434" s="164">
        <f t="shared" si="23"/>
        <v>6</v>
      </c>
      <c r="B434" s="145" t="s">
        <v>367</v>
      </c>
      <c r="C434" s="146" t="s">
        <v>8</v>
      </c>
      <c r="D434" s="162"/>
      <c r="E434" s="147" t="s">
        <v>5</v>
      </c>
    </row>
    <row r="435" spans="1:5" ht="30" customHeight="1">
      <c r="A435" s="164">
        <f t="shared" si="23"/>
        <v>7</v>
      </c>
      <c r="B435" s="145" t="s">
        <v>368</v>
      </c>
      <c r="C435" s="146" t="s">
        <v>8</v>
      </c>
      <c r="D435" s="162"/>
      <c r="E435" s="147" t="s">
        <v>5</v>
      </c>
    </row>
    <row r="436" spans="1:5" ht="15" customHeight="1">
      <c r="A436" s="164">
        <f t="shared" si="23"/>
        <v>8</v>
      </c>
      <c r="B436" s="145" t="s">
        <v>369</v>
      </c>
      <c r="C436" s="146" t="s">
        <v>9</v>
      </c>
      <c r="D436" s="162"/>
      <c r="E436" s="147" t="s">
        <v>22</v>
      </c>
    </row>
    <row r="437" spans="1:5" ht="30" customHeight="1">
      <c r="A437" s="164"/>
      <c r="B437" s="145" t="s">
        <v>370</v>
      </c>
      <c r="C437" s="146" t="s">
        <v>8</v>
      </c>
      <c r="D437" s="162"/>
      <c r="E437" s="147" t="s">
        <v>5</v>
      </c>
    </row>
    <row r="438" spans="1:5" ht="15" customHeight="1">
      <c r="A438" s="164">
        <f>A436+1</f>
        <v>9</v>
      </c>
      <c r="B438" s="145" t="s">
        <v>371</v>
      </c>
      <c r="C438" s="146" t="s">
        <v>8</v>
      </c>
      <c r="D438" s="95"/>
      <c r="E438" s="147" t="s">
        <v>5</v>
      </c>
    </row>
    <row r="439" spans="1:5" ht="30" customHeight="1">
      <c r="A439" s="164">
        <f t="shared" si="23"/>
        <v>10</v>
      </c>
      <c r="B439" s="145" t="s">
        <v>372</v>
      </c>
      <c r="C439" s="146" t="s">
        <v>8</v>
      </c>
      <c r="D439" s="162"/>
      <c r="E439" s="147" t="s">
        <v>5</v>
      </c>
    </row>
    <row r="440" spans="1:5" ht="45" customHeight="1">
      <c r="A440" s="164">
        <f t="shared" si="23"/>
        <v>11</v>
      </c>
      <c r="B440" s="145" t="s">
        <v>373</v>
      </c>
      <c r="C440" s="146" t="s">
        <v>8</v>
      </c>
      <c r="D440" s="162"/>
      <c r="E440" s="147" t="s">
        <v>5</v>
      </c>
    </row>
    <row r="441" spans="1:5" ht="30" customHeight="1">
      <c r="A441" s="164">
        <f t="shared" si="23"/>
        <v>12</v>
      </c>
      <c r="B441" s="145" t="s">
        <v>374</v>
      </c>
      <c r="C441" s="146" t="s">
        <v>8</v>
      </c>
      <c r="D441" s="162"/>
      <c r="E441" s="147" t="s">
        <v>5</v>
      </c>
    </row>
    <row r="442" spans="1:5" ht="15" customHeight="1">
      <c r="A442" s="164">
        <f t="shared" si="23"/>
        <v>13</v>
      </c>
      <c r="B442" s="145" t="s">
        <v>375</v>
      </c>
      <c r="C442" s="146" t="s">
        <v>8</v>
      </c>
      <c r="D442" s="162"/>
      <c r="E442" s="147" t="s">
        <v>5</v>
      </c>
    </row>
    <row r="443" spans="1:5" ht="15" customHeight="1">
      <c r="A443" s="164">
        <f t="shared" si="23"/>
        <v>14</v>
      </c>
      <c r="B443" s="145" t="s">
        <v>376</v>
      </c>
      <c r="C443" s="146" t="s">
        <v>8</v>
      </c>
      <c r="D443" s="162"/>
      <c r="E443" s="147" t="s">
        <v>5</v>
      </c>
    </row>
    <row r="444" spans="1:5" ht="30" customHeight="1">
      <c r="A444" s="164">
        <f t="shared" si="23"/>
        <v>15</v>
      </c>
      <c r="B444" s="145" t="s">
        <v>377</v>
      </c>
      <c r="C444" s="146" t="s">
        <v>8</v>
      </c>
      <c r="D444" s="162"/>
      <c r="E444" s="147" t="s">
        <v>5</v>
      </c>
    </row>
    <row r="445" spans="1:5" ht="15" customHeight="1">
      <c r="A445" s="164">
        <f t="shared" si="23"/>
        <v>16</v>
      </c>
      <c r="B445" s="145" t="s">
        <v>378</v>
      </c>
      <c r="C445" s="146" t="s">
        <v>8</v>
      </c>
      <c r="D445" s="162"/>
      <c r="E445" s="147" t="s">
        <v>5</v>
      </c>
    </row>
    <row r="446" spans="1:5" ht="15" customHeight="1">
      <c r="A446" s="164">
        <f t="shared" si="23"/>
        <v>17</v>
      </c>
      <c r="B446" s="145" t="s">
        <v>379</v>
      </c>
      <c r="C446" s="146" t="s">
        <v>8</v>
      </c>
      <c r="D446" s="162"/>
      <c r="E446" s="147" t="s">
        <v>5</v>
      </c>
    </row>
    <row r="447" spans="1:5" ht="15" customHeight="1">
      <c r="A447" s="164">
        <f t="shared" si="23"/>
        <v>18</v>
      </c>
      <c r="B447" s="145" t="s">
        <v>380</v>
      </c>
      <c r="C447" s="146" t="s">
        <v>8</v>
      </c>
      <c r="D447" s="162"/>
      <c r="E447" s="147" t="s">
        <v>5</v>
      </c>
    </row>
    <row r="448" spans="1:5" ht="15" customHeight="1">
      <c r="A448" s="164">
        <f t="shared" si="23"/>
        <v>19</v>
      </c>
      <c r="B448" s="145" t="s">
        <v>381</v>
      </c>
      <c r="C448" s="146" t="s">
        <v>8</v>
      </c>
      <c r="D448" s="162"/>
      <c r="E448" s="147" t="s">
        <v>5</v>
      </c>
    </row>
    <row r="449" spans="1:5" ht="15" customHeight="1">
      <c r="A449" s="164">
        <f t="shared" si="23"/>
        <v>20</v>
      </c>
      <c r="B449" s="145" t="s">
        <v>382</v>
      </c>
      <c r="C449" s="146" t="s">
        <v>8</v>
      </c>
      <c r="D449" s="162"/>
      <c r="E449" s="147" t="s">
        <v>5</v>
      </c>
    </row>
    <row r="450" spans="1:5" ht="15" customHeight="1">
      <c r="A450" s="164">
        <f t="shared" si="23"/>
        <v>21</v>
      </c>
      <c r="B450" s="145" t="s">
        <v>383</v>
      </c>
      <c r="C450" s="146" t="s">
        <v>8</v>
      </c>
      <c r="D450" s="162"/>
      <c r="E450" s="147" t="s">
        <v>5</v>
      </c>
    </row>
    <row r="451" spans="1:5" ht="15" customHeight="1">
      <c r="A451" s="164">
        <f t="shared" si="23"/>
        <v>22</v>
      </c>
      <c r="B451" s="145" t="s">
        <v>384</v>
      </c>
      <c r="C451" s="146" t="s">
        <v>8</v>
      </c>
      <c r="D451" s="162"/>
      <c r="E451" s="147" t="s">
        <v>5</v>
      </c>
    </row>
    <row r="452" spans="1:5" ht="15" customHeight="1" thickBot="1">
      <c r="A452" s="178">
        <f t="shared" si="23"/>
        <v>23</v>
      </c>
      <c r="B452" s="179" t="s">
        <v>25</v>
      </c>
      <c r="C452" s="180" t="s">
        <v>9</v>
      </c>
      <c r="D452" s="181"/>
      <c r="E452" s="182" t="s">
        <v>5</v>
      </c>
    </row>
    <row r="453" spans="1:5" ht="30" customHeight="1" thickTop="1" thickBot="1">
      <c r="A453" s="235"/>
      <c r="B453" s="236" t="s">
        <v>610</v>
      </c>
      <c r="C453" s="236"/>
      <c r="D453" s="236"/>
      <c r="E453" s="237" t="s">
        <v>385</v>
      </c>
    </row>
    <row r="454" spans="1:5" s="14" customFormat="1" ht="15" customHeight="1" thickTop="1">
      <c r="A454" s="363" t="s">
        <v>386</v>
      </c>
      <c r="B454" s="364"/>
      <c r="C454" s="296"/>
      <c r="D454" s="296"/>
      <c r="E454" s="297"/>
    </row>
    <row r="455" spans="1:5" ht="15" customHeight="1">
      <c r="A455" s="144">
        <v>1</v>
      </c>
      <c r="B455" s="145" t="s">
        <v>10</v>
      </c>
      <c r="C455" s="183" t="s">
        <v>4</v>
      </c>
      <c r="D455" s="183"/>
      <c r="E455" s="184" t="s">
        <v>5</v>
      </c>
    </row>
    <row r="456" spans="1:5" ht="15" customHeight="1">
      <c r="A456" s="144">
        <f>A455+1</f>
        <v>2</v>
      </c>
      <c r="B456" s="145" t="s">
        <v>7</v>
      </c>
      <c r="C456" s="183" t="s">
        <v>4</v>
      </c>
      <c r="D456" s="183"/>
      <c r="E456" s="184" t="s">
        <v>5</v>
      </c>
    </row>
    <row r="457" spans="1:5" ht="15" customHeight="1">
      <c r="A457" s="144">
        <f>A456+1</f>
        <v>3</v>
      </c>
      <c r="B457" s="145" t="s">
        <v>6</v>
      </c>
      <c r="C457" s="183" t="s">
        <v>4</v>
      </c>
      <c r="D457" s="183"/>
      <c r="E457" s="184" t="s">
        <v>5</v>
      </c>
    </row>
    <row r="458" spans="1:5" ht="15" customHeight="1">
      <c r="A458" s="144">
        <f>A457+1</f>
        <v>4</v>
      </c>
      <c r="B458" s="161" t="s">
        <v>21</v>
      </c>
      <c r="C458" s="51" t="s">
        <v>8</v>
      </c>
      <c r="D458" s="51"/>
      <c r="E458" s="148" t="s">
        <v>5</v>
      </c>
    </row>
    <row r="459" spans="1:5" ht="23.45" customHeight="1">
      <c r="A459" s="144">
        <f t="shared" ref="A459:A489" si="24">A458+1</f>
        <v>5</v>
      </c>
      <c r="B459" s="145" t="s">
        <v>387</v>
      </c>
      <c r="C459" s="51" t="s">
        <v>8</v>
      </c>
      <c r="D459" s="51"/>
      <c r="E459" s="148" t="s">
        <v>5</v>
      </c>
    </row>
    <row r="460" spans="1:5" ht="15" customHeight="1">
      <c r="A460" s="144">
        <f t="shared" si="24"/>
        <v>6</v>
      </c>
      <c r="B460" s="145" t="s">
        <v>388</v>
      </c>
      <c r="C460" s="51" t="s">
        <v>9</v>
      </c>
      <c r="D460" s="93"/>
      <c r="E460" s="148" t="s">
        <v>5</v>
      </c>
    </row>
    <row r="461" spans="1:5" ht="15" customHeight="1">
      <c r="A461" s="144">
        <f t="shared" si="24"/>
        <v>7</v>
      </c>
      <c r="B461" s="145" t="s">
        <v>389</v>
      </c>
      <c r="C461" s="51" t="s">
        <v>8</v>
      </c>
      <c r="D461" s="51"/>
      <c r="E461" s="148" t="s">
        <v>5</v>
      </c>
    </row>
    <row r="462" spans="1:5" ht="15" customHeight="1">
      <c r="A462" s="144">
        <f t="shared" si="24"/>
        <v>8</v>
      </c>
      <c r="B462" s="145" t="s">
        <v>390</v>
      </c>
      <c r="C462" s="51" t="s">
        <v>391</v>
      </c>
      <c r="D462" s="93"/>
      <c r="E462" s="148" t="s">
        <v>33</v>
      </c>
    </row>
    <row r="463" spans="1:5" ht="15" customHeight="1">
      <c r="A463" s="144">
        <f t="shared" si="24"/>
        <v>9</v>
      </c>
      <c r="B463" s="145" t="s">
        <v>392</v>
      </c>
      <c r="C463" s="51" t="s">
        <v>8</v>
      </c>
      <c r="D463" s="51"/>
      <c r="E463" s="148" t="s">
        <v>5</v>
      </c>
    </row>
    <row r="464" spans="1:5" ht="15" customHeight="1">
      <c r="A464" s="144">
        <f t="shared" si="24"/>
        <v>10</v>
      </c>
      <c r="B464" s="145" t="s">
        <v>393</v>
      </c>
      <c r="C464" s="185" t="s">
        <v>9</v>
      </c>
      <c r="D464" s="51"/>
      <c r="E464" s="148" t="s">
        <v>5</v>
      </c>
    </row>
    <row r="465" spans="1:5" ht="120.75" customHeight="1">
      <c r="A465" s="144">
        <f t="shared" si="24"/>
        <v>11</v>
      </c>
      <c r="B465" s="145" t="s">
        <v>394</v>
      </c>
      <c r="C465" s="185" t="s">
        <v>9</v>
      </c>
      <c r="D465" s="51"/>
      <c r="E465" s="148" t="s">
        <v>5</v>
      </c>
    </row>
    <row r="466" spans="1:5" ht="60.75" customHeight="1">
      <c r="A466" s="144">
        <f t="shared" si="24"/>
        <v>12</v>
      </c>
      <c r="B466" s="145" t="s">
        <v>395</v>
      </c>
      <c r="C466" s="185" t="s">
        <v>9</v>
      </c>
      <c r="D466" s="51"/>
      <c r="E466" s="148" t="s">
        <v>5</v>
      </c>
    </row>
    <row r="467" spans="1:5" ht="14.25" customHeight="1">
      <c r="A467" s="144">
        <f t="shared" si="24"/>
        <v>13</v>
      </c>
      <c r="B467" s="145" t="s">
        <v>396</v>
      </c>
      <c r="C467" s="185" t="s">
        <v>9</v>
      </c>
      <c r="D467" s="51"/>
      <c r="E467" s="148" t="s">
        <v>5</v>
      </c>
    </row>
    <row r="468" spans="1:5" ht="36.950000000000003" customHeight="1">
      <c r="A468" s="144">
        <f t="shared" si="24"/>
        <v>14</v>
      </c>
      <c r="B468" s="163" t="s">
        <v>397</v>
      </c>
      <c r="C468" s="185" t="s">
        <v>9</v>
      </c>
      <c r="D468" s="51"/>
      <c r="E468" s="148" t="s">
        <v>5</v>
      </c>
    </row>
    <row r="469" spans="1:5" ht="27" customHeight="1">
      <c r="A469" s="144">
        <f t="shared" si="24"/>
        <v>15</v>
      </c>
      <c r="B469" s="163" t="s">
        <v>398</v>
      </c>
      <c r="C469" s="51" t="s">
        <v>8</v>
      </c>
      <c r="D469" s="51"/>
      <c r="E469" s="148" t="s">
        <v>5</v>
      </c>
    </row>
    <row r="470" spans="1:5" ht="167.25" customHeight="1">
      <c r="A470" s="144">
        <f t="shared" si="24"/>
        <v>16</v>
      </c>
      <c r="B470" s="163" t="s">
        <v>399</v>
      </c>
      <c r="C470" s="185" t="s">
        <v>9</v>
      </c>
      <c r="D470" s="51"/>
      <c r="E470" s="148" t="s">
        <v>5</v>
      </c>
    </row>
    <row r="471" spans="1:5" ht="24.6" customHeight="1">
      <c r="A471" s="144">
        <f t="shared" si="24"/>
        <v>17</v>
      </c>
      <c r="B471" s="163" t="s">
        <v>400</v>
      </c>
      <c r="C471" s="51" t="s">
        <v>8</v>
      </c>
      <c r="D471" s="51"/>
      <c r="E471" s="148" t="s">
        <v>5</v>
      </c>
    </row>
    <row r="472" spans="1:5" ht="81" customHeight="1">
      <c r="A472" s="144">
        <f t="shared" si="24"/>
        <v>18</v>
      </c>
      <c r="B472" s="163" t="s">
        <v>401</v>
      </c>
      <c r="C472" s="185" t="s">
        <v>9</v>
      </c>
      <c r="D472" s="51"/>
      <c r="E472" s="148" t="s">
        <v>5</v>
      </c>
    </row>
    <row r="473" spans="1:5" ht="15" customHeight="1">
      <c r="A473" s="144">
        <f t="shared" si="24"/>
        <v>19</v>
      </c>
      <c r="B473" s="163" t="s">
        <v>402</v>
      </c>
      <c r="C473" s="185" t="s">
        <v>391</v>
      </c>
      <c r="D473" s="51"/>
      <c r="E473" s="148" t="s">
        <v>403</v>
      </c>
    </row>
    <row r="474" spans="1:5" ht="15" customHeight="1">
      <c r="A474" s="144">
        <f t="shared" si="24"/>
        <v>20</v>
      </c>
      <c r="B474" s="163" t="s">
        <v>404</v>
      </c>
      <c r="C474" s="51" t="s">
        <v>8</v>
      </c>
      <c r="D474" s="51"/>
      <c r="E474" s="148" t="s">
        <v>5</v>
      </c>
    </row>
    <row r="475" spans="1:5" ht="15" customHeight="1">
      <c r="A475" s="144">
        <f t="shared" si="24"/>
        <v>21</v>
      </c>
      <c r="B475" s="163" t="s">
        <v>405</v>
      </c>
      <c r="C475" s="185" t="s">
        <v>9</v>
      </c>
      <c r="D475" s="51"/>
      <c r="E475" s="148" t="s">
        <v>5</v>
      </c>
    </row>
    <row r="476" spans="1:5" ht="15" customHeight="1">
      <c r="A476" s="144">
        <f t="shared" si="24"/>
        <v>22</v>
      </c>
      <c r="B476" s="163" t="s">
        <v>406</v>
      </c>
      <c r="C476" s="51" t="s">
        <v>8</v>
      </c>
      <c r="D476" s="51"/>
      <c r="E476" s="148" t="s">
        <v>5</v>
      </c>
    </row>
    <row r="477" spans="1:5" ht="15" customHeight="1">
      <c r="A477" s="144">
        <f t="shared" si="24"/>
        <v>23</v>
      </c>
      <c r="B477" s="163" t="s">
        <v>407</v>
      </c>
      <c r="C477" s="51" t="s">
        <v>8</v>
      </c>
      <c r="D477" s="51"/>
      <c r="E477" s="148" t="s">
        <v>5</v>
      </c>
    </row>
    <row r="478" spans="1:5" ht="30" customHeight="1">
      <c r="A478" s="144">
        <f t="shared" si="24"/>
        <v>24</v>
      </c>
      <c r="B478" s="163" t="s">
        <v>408</v>
      </c>
      <c r="C478" s="51" t="s">
        <v>8</v>
      </c>
      <c r="D478" s="51"/>
      <c r="E478" s="148" t="s">
        <v>5</v>
      </c>
    </row>
    <row r="479" spans="1:5" ht="77.45" customHeight="1">
      <c r="A479" s="144">
        <f t="shared" si="24"/>
        <v>25</v>
      </c>
      <c r="B479" s="163" t="s">
        <v>409</v>
      </c>
      <c r="C479" s="51" t="s">
        <v>8</v>
      </c>
      <c r="D479" s="51"/>
      <c r="E479" s="148" t="s">
        <v>5</v>
      </c>
    </row>
    <row r="480" spans="1:5" ht="35.25" customHeight="1">
      <c r="A480" s="144">
        <f t="shared" si="24"/>
        <v>26</v>
      </c>
      <c r="B480" s="163" t="s">
        <v>410</v>
      </c>
      <c r="C480" s="51" t="s">
        <v>8</v>
      </c>
      <c r="D480" s="51"/>
      <c r="E480" s="148" t="s">
        <v>5</v>
      </c>
    </row>
    <row r="481" spans="1:5" ht="30" customHeight="1">
      <c r="A481" s="144">
        <f t="shared" si="24"/>
        <v>27</v>
      </c>
      <c r="B481" s="163" t="s">
        <v>411</v>
      </c>
      <c r="C481" s="51" t="s">
        <v>8</v>
      </c>
      <c r="D481" s="51"/>
      <c r="E481" s="148" t="s">
        <v>5</v>
      </c>
    </row>
    <row r="482" spans="1:5" ht="30" customHeight="1">
      <c r="A482" s="144">
        <f t="shared" si="24"/>
        <v>28</v>
      </c>
      <c r="B482" s="163" t="s">
        <v>412</v>
      </c>
      <c r="C482" s="51" t="s">
        <v>8</v>
      </c>
      <c r="D482" s="51"/>
      <c r="E482" s="148" t="s">
        <v>5</v>
      </c>
    </row>
    <row r="483" spans="1:5" ht="131.25" customHeight="1">
      <c r="A483" s="144">
        <f t="shared" si="24"/>
        <v>29</v>
      </c>
      <c r="B483" s="163" t="s">
        <v>413</v>
      </c>
      <c r="C483" s="51" t="s">
        <v>8</v>
      </c>
      <c r="D483" s="51"/>
      <c r="E483" s="148" t="s">
        <v>5</v>
      </c>
    </row>
    <row r="484" spans="1:5" ht="15" customHeight="1">
      <c r="A484" s="144">
        <f t="shared" si="24"/>
        <v>30</v>
      </c>
      <c r="B484" s="163" t="s">
        <v>414</v>
      </c>
      <c r="C484" s="185" t="s">
        <v>9</v>
      </c>
      <c r="D484" s="51"/>
      <c r="E484" s="148" t="s">
        <v>5</v>
      </c>
    </row>
    <row r="485" spans="1:5" ht="15" customHeight="1">
      <c r="A485" s="144">
        <f t="shared" si="24"/>
        <v>31</v>
      </c>
      <c r="B485" s="163" t="s">
        <v>415</v>
      </c>
      <c r="C485" s="51" t="s">
        <v>8</v>
      </c>
      <c r="D485" s="51"/>
      <c r="E485" s="148" t="s">
        <v>5</v>
      </c>
    </row>
    <row r="486" spans="1:5" ht="30" customHeight="1">
      <c r="A486" s="144">
        <f t="shared" si="24"/>
        <v>32</v>
      </c>
      <c r="B486" s="163" t="s">
        <v>416</v>
      </c>
      <c r="C486" s="51" t="s">
        <v>8</v>
      </c>
      <c r="D486" s="51"/>
      <c r="E486" s="148" t="s">
        <v>5</v>
      </c>
    </row>
    <row r="487" spans="1:5" ht="15" customHeight="1">
      <c r="A487" s="144">
        <f t="shared" si="24"/>
        <v>33</v>
      </c>
      <c r="B487" s="163" t="s">
        <v>417</v>
      </c>
      <c r="C487" s="185" t="s">
        <v>9</v>
      </c>
      <c r="D487" s="51"/>
      <c r="E487" s="148" t="s">
        <v>5</v>
      </c>
    </row>
    <row r="488" spans="1:5" ht="15" customHeight="1">
      <c r="A488" s="144">
        <f t="shared" si="24"/>
        <v>34</v>
      </c>
      <c r="B488" s="163" t="s">
        <v>418</v>
      </c>
      <c r="C488" s="185" t="s">
        <v>9</v>
      </c>
      <c r="D488" s="51"/>
      <c r="E488" s="148" t="s">
        <v>5</v>
      </c>
    </row>
    <row r="489" spans="1:5" ht="15" customHeight="1">
      <c r="A489" s="144">
        <f t="shared" si="24"/>
        <v>35</v>
      </c>
      <c r="B489" s="163" t="s">
        <v>419</v>
      </c>
      <c r="C489" s="185" t="s">
        <v>9</v>
      </c>
      <c r="D489" s="51"/>
      <c r="E489" s="148" t="s">
        <v>5</v>
      </c>
    </row>
    <row r="490" spans="1:5" ht="15" customHeight="1">
      <c r="A490" s="354" t="s">
        <v>14</v>
      </c>
      <c r="B490" s="355"/>
      <c r="C490" s="298"/>
      <c r="D490" s="298"/>
      <c r="E490" s="299"/>
    </row>
    <row r="491" spans="1:5" ht="15" customHeight="1">
      <c r="A491" s="144">
        <f>A489+1</f>
        <v>36</v>
      </c>
      <c r="B491" s="93" t="s">
        <v>25</v>
      </c>
      <c r="C491" s="94" t="s">
        <v>9</v>
      </c>
      <c r="D491" s="95"/>
      <c r="E491" s="148" t="s">
        <v>5</v>
      </c>
    </row>
    <row r="492" spans="1:5" ht="88.5" customHeight="1">
      <c r="A492" s="144">
        <f>A491+1</f>
        <v>37</v>
      </c>
      <c r="B492" s="93" t="s">
        <v>420</v>
      </c>
      <c r="C492" s="94" t="s">
        <v>18</v>
      </c>
      <c r="D492" s="51"/>
      <c r="E492" s="148" t="s">
        <v>5</v>
      </c>
    </row>
    <row r="493" spans="1:5" ht="15" customHeight="1">
      <c r="A493" s="144">
        <f>A492+1</f>
        <v>38</v>
      </c>
      <c r="B493" s="93" t="s">
        <v>34</v>
      </c>
      <c r="C493" s="94" t="s">
        <v>9</v>
      </c>
      <c r="D493" s="95"/>
      <c r="E493" s="148" t="s">
        <v>5</v>
      </c>
    </row>
    <row r="494" spans="1:5" ht="15" customHeight="1">
      <c r="A494" s="144">
        <f>A493+1</f>
        <v>39</v>
      </c>
      <c r="B494" s="93" t="s">
        <v>319</v>
      </c>
      <c r="C494" s="94" t="s">
        <v>9</v>
      </c>
      <c r="D494" s="95"/>
      <c r="E494" s="148" t="s">
        <v>5</v>
      </c>
    </row>
    <row r="495" spans="1:5" ht="15" customHeight="1">
      <c r="A495" s="144">
        <f>A494+1</f>
        <v>40</v>
      </c>
      <c r="B495" s="93" t="s">
        <v>11</v>
      </c>
      <c r="C495" s="94" t="s">
        <v>4</v>
      </c>
      <c r="D495" s="51"/>
      <c r="E495" s="148" t="s">
        <v>5</v>
      </c>
    </row>
    <row r="496" spans="1:5" ht="15" customHeight="1">
      <c r="A496" s="354" t="s">
        <v>15</v>
      </c>
      <c r="B496" s="355"/>
      <c r="C496" s="298"/>
      <c r="D496" s="300"/>
      <c r="E496" s="299"/>
    </row>
    <row r="497" spans="1:5" ht="30" customHeight="1">
      <c r="A497" s="186">
        <f>A495+1</f>
        <v>41</v>
      </c>
      <c r="B497" s="52" t="s">
        <v>12</v>
      </c>
      <c r="C497" s="51" t="s">
        <v>8</v>
      </c>
      <c r="D497" s="20"/>
      <c r="E497" s="187" t="s">
        <v>5</v>
      </c>
    </row>
    <row r="498" spans="1:5" ht="30" customHeight="1">
      <c r="A498" s="186">
        <f>A497+1</f>
        <v>42</v>
      </c>
      <c r="B498" s="119" t="s">
        <v>16</v>
      </c>
      <c r="C498" s="51" t="s">
        <v>8</v>
      </c>
      <c r="D498" s="20"/>
      <c r="E498" s="187" t="s">
        <v>5</v>
      </c>
    </row>
    <row r="499" spans="1:5" ht="30" customHeight="1">
      <c r="A499" s="186">
        <f>A498+1</f>
        <v>43</v>
      </c>
      <c r="B499" s="93" t="s">
        <v>270</v>
      </c>
      <c r="C499" s="51" t="s">
        <v>8</v>
      </c>
      <c r="D499" s="20"/>
      <c r="E499" s="187" t="s">
        <v>5</v>
      </c>
    </row>
    <row r="500" spans="1:5" ht="34.5" customHeight="1">
      <c r="A500" s="186">
        <f>A499+1</f>
        <v>44</v>
      </c>
      <c r="B500" s="188" t="s">
        <v>13</v>
      </c>
      <c r="C500" s="189" t="s">
        <v>8</v>
      </c>
      <c r="D500" s="20"/>
      <c r="E500" s="187" t="s">
        <v>5</v>
      </c>
    </row>
    <row r="501" spans="1:5" ht="30" customHeight="1">
      <c r="A501" s="186">
        <f>A500+1</f>
        <v>45</v>
      </c>
      <c r="B501" s="163" t="s">
        <v>17</v>
      </c>
      <c r="C501" s="146" t="s">
        <v>8</v>
      </c>
      <c r="D501" s="20"/>
      <c r="E501" s="187" t="s">
        <v>5</v>
      </c>
    </row>
    <row r="502" spans="1:5" ht="15" customHeight="1">
      <c r="A502" s="361" t="s">
        <v>421</v>
      </c>
      <c r="B502" s="362"/>
      <c r="C502" s="301"/>
      <c r="D502" s="301"/>
      <c r="E502" s="302"/>
    </row>
    <row r="503" spans="1:5" ht="15" customHeight="1">
      <c r="A503" s="144">
        <v>1</v>
      </c>
      <c r="B503" s="145" t="s">
        <v>10</v>
      </c>
      <c r="C503" s="183" t="s">
        <v>4</v>
      </c>
      <c r="D503" s="183"/>
      <c r="E503" s="184" t="s">
        <v>5</v>
      </c>
    </row>
    <row r="504" spans="1:5" ht="15" customHeight="1">
      <c r="A504" s="144">
        <f>A503+1</f>
        <v>2</v>
      </c>
      <c r="B504" s="145" t="s">
        <v>7</v>
      </c>
      <c r="C504" s="183" t="s">
        <v>4</v>
      </c>
      <c r="D504" s="183"/>
      <c r="E504" s="184" t="s">
        <v>5</v>
      </c>
    </row>
    <row r="505" spans="1:5" ht="15" customHeight="1">
      <c r="A505" s="144">
        <f>A504+1</f>
        <v>3</v>
      </c>
      <c r="B505" s="145" t="s">
        <v>6</v>
      </c>
      <c r="C505" s="183" t="s">
        <v>4</v>
      </c>
      <c r="D505" s="183"/>
      <c r="E505" s="184" t="s">
        <v>5</v>
      </c>
    </row>
    <row r="506" spans="1:5" ht="15" customHeight="1">
      <c r="A506" s="144">
        <f>A505+1</f>
        <v>4</v>
      </c>
      <c r="B506" s="161" t="s">
        <v>21</v>
      </c>
      <c r="C506" s="51" t="s">
        <v>8</v>
      </c>
      <c r="D506" s="51"/>
      <c r="E506" s="148" t="s">
        <v>5</v>
      </c>
    </row>
    <row r="507" spans="1:5" ht="27.95" customHeight="1">
      <c r="A507" s="144">
        <f>A506+1</f>
        <v>5</v>
      </c>
      <c r="B507" s="145" t="s">
        <v>387</v>
      </c>
      <c r="C507" s="51" t="s">
        <v>8</v>
      </c>
      <c r="D507" s="51"/>
      <c r="E507" s="148" t="s">
        <v>5</v>
      </c>
    </row>
    <row r="508" spans="1:5" ht="60.95" customHeight="1">
      <c r="A508" s="144">
        <f t="shared" ref="A508:A536" si="25">A507+1</f>
        <v>6</v>
      </c>
      <c r="B508" s="145" t="s">
        <v>422</v>
      </c>
      <c r="C508" s="51" t="s">
        <v>8</v>
      </c>
      <c r="D508" s="51"/>
      <c r="E508" s="148" t="s">
        <v>5</v>
      </c>
    </row>
    <row r="509" spans="1:5" ht="14.45" customHeight="1">
      <c r="A509" s="144">
        <f t="shared" si="25"/>
        <v>7</v>
      </c>
      <c r="B509" s="145" t="s">
        <v>423</v>
      </c>
      <c r="C509" s="51" t="s">
        <v>8</v>
      </c>
      <c r="D509" s="51"/>
      <c r="E509" s="148" t="s">
        <v>5</v>
      </c>
    </row>
    <row r="510" spans="1:5" ht="27" customHeight="1">
      <c r="A510" s="144">
        <f t="shared" si="25"/>
        <v>8</v>
      </c>
      <c r="B510" s="145" t="s">
        <v>424</v>
      </c>
      <c r="C510" s="51" t="s">
        <v>8</v>
      </c>
      <c r="D510" s="51"/>
      <c r="E510" s="148" t="s">
        <v>5</v>
      </c>
    </row>
    <row r="511" spans="1:5" ht="15" customHeight="1">
      <c r="A511" s="144">
        <f t="shared" si="25"/>
        <v>9</v>
      </c>
      <c r="B511" s="145" t="s">
        <v>425</v>
      </c>
      <c r="C511" s="51" t="s">
        <v>8</v>
      </c>
      <c r="D511" s="51"/>
      <c r="E511" s="148" t="s">
        <v>5</v>
      </c>
    </row>
    <row r="512" spans="1:5" ht="15" customHeight="1">
      <c r="A512" s="144">
        <f t="shared" si="25"/>
        <v>10</v>
      </c>
      <c r="B512" s="145" t="s">
        <v>426</v>
      </c>
      <c r="C512" s="51" t="s">
        <v>8</v>
      </c>
      <c r="D512" s="51"/>
      <c r="E512" s="148" t="s">
        <v>5</v>
      </c>
    </row>
    <row r="513" spans="1:5" ht="15" customHeight="1">
      <c r="A513" s="144">
        <f t="shared" si="25"/>
        <v>11</v>
      </c>
      <c r="B513" s="145" t="s">
        <v>427</v>
      </c>
      <c r="C513" s="94" t="s">
        <v>9</v>
      </c>
      <c r="D513" s="95"/>
      <c r="E513" s="148" t="s">
        <v>5</v>
      </c>
    </row>
    <row r="514" spans="1:5" ht="119.25" customHeight="1">
      <c r="A514" s="144">
        <f t="shared" si="25"/>
        <v>12</v>
      </c>
      <c r="B514" s="145" t="s">
        <v>428</v>
      </c>
      <c r="C514" s="94" t="s">
        <v>9</v>
      </c>
      <c r="D514" s="95"/>
      <c r="E514" s="148" t="s">
        <v>5</v>
      </c>
    </row>
    <row r="515" spans="1:5" ht="54.95" customHeight="1">
      <c r="A515" s="144">
        <f t="shared" si="25"/>
        <v>13</v>
      </c>
      <c r="B515" s="145" t="s">
        <v>429</v>
      </c>
      <c r="C515" s="94" t="s">
        <v>9</v>
      </c>
      <c r="D515" s="95"/>
      <c r="E515" s="148" t="s">
        <v>5</v>
      </c>
    </row>
    <row r="516" spans="1:5" ht="15" customHeight="1">
      <c r="A516" s="144">
        <f t="shared" si="25"/>
        <v>14</v>
      </c>
      <c r="B516" s="145" t="s">
        <v>430</v>
      </c>
      <c r="C516" s="94" t="s">
        <v>9</v>
      </c>
      <c r="D516" s="95"/>
      <c r="E516" s="148" t="s">
        <v>5</v>
      </c>
    </row>
    <row r="517" spans="1:5" ht="35.450000000000003" customHeight="1">
      <c r="A517" s="144">
        <f t="shared" si="25"/>
        <v>15</v>
      </c>
      <c r="B517" s="145" t="s">
        <v>431</v>
      </c>
      <c r="C517" s="94" t="s">
        <v>9</v>
      </c>
      <c r="D517" s="95"/>
      <c r="E517" s="148" t="s">
        <v>5</v>
      </c>
    </row>
    <row r="518" spans="1:5" ht="24.95" customHeight="1">
      <c r="A518" s="144">
        <f t="shared" si="25"/>
        <v>16</v>
      </c>
      <c r="B518" s="145" t="s">
        <v>398</v>
      </c>
      <c r="C518" s="51" t="s">
        <v>8</v>
      </c>
      <c r="D518" s="51"/>
      <c r="E518" s="148" t="s">
        <v>5</v>
      </c>
    </row>
    <row r="519" spans="1:5" ht="153.75" customHeight="1">
      <c r="A519" s="144">
        <f t="shared" si="25"/>
        <v>17</v>
      </c>
      <c r="B519" s="145" t="s">
        <v>432</v>
      </c>
      <c r="C519" s="94" t="s">
        <v>9</v>
      </c>
      <c r="D519" s="95"/>
      <c r="E519" s="148" t="s">
        <v>5</v>
      </c>
    </row>
    <row r="520" spans="1:5" ht="24.75" customHeight="1">
      <c r="A520" s="144">
        <f t="shared" si="25"/>
        <v>18</v>
      </c>
      <c r="B520" s="145" t="s">
        <v>400</v>
      </c>
      <c r="C520" s="51" t="s">
        <v>8</v>
      </c>
      <c r="D520" s="51"/>
      <c r="E520" s="148" t="s">
        <v>5</v>
      </c>
    </row>
    <row r="521" spans="1:5" ht="78.95" customHeight="1">
      <c r="A521" s="144">
        <f t="shared" si="25"/>
        <v>19</v>
      </c>
      <c r="B521" s="145" t="s">
        <v>401</v>
      </c>
      <c r="C521" s="94" t="s">
        <v>9</v>
      </c>
      <c r="D521" s="95"/>
      <c r="E521" s="148" t="s">
        <v>5</v>
      </c>
    </row>
    <row r="522" spans="1:5" ht="15" customHeight="1">
      <c r="A522" s="144">
        <f t="shared" si="25"/>
        <v>20</v>
      </c>
      <c r="B522" s="163" t="s">
        <v>402</v>
      </c>
      <c r="C522" s="185" t="s">
        <v>391</v>
      </c>
      <c r="D522" s="51"/>
      <c r="E522" s="148" t="s">
        <v>403</v>
      </c>
    </row>
    <row r="523" spans="1:5" ht="15" customHeight="1">
      <c r="A523" s="144">
        <f t="shared" si="25"/>
        <v>21</v>
      </c>
      <c r="B523" s="145" t="s">
        <v>404</v>
      </c>
      <c r="C523" s="51" t="s">
        <v>8</v>
      </c>
      <c r="D523" s="51"/>
      <c r="E523" s="148" t="s">
        <v>5</v>
      </c>
    </row>
    <row r="524" spans="1:5" ht="15" customHeight="1">
      <c r="A524" s="144">
        <f t="shared" si="25"/>
        <v>22</v>
      </c>
      <c r="B524" s="145" t="s">
        <v>405</v>
      </c>
      <c r="C524" s="94" t="s">
        <v>9</v>
      </c>
      <c r="D524" s="95"/>
      <c r="E524" s="148" t="s">
        <v>5</v>
      </c>
    </row>
    <row r="525" spans="1:5" ht="15" customHeight="1">
      <c r="A525" s="144">
        <f t="shared" si="25"/>
        <v>23</v>
      </c>
      <c r="B525" s="145" t="s">
        <v>406</v>
      </c>
      <c r="C525" s="51" t="s">
        <v>8</v>
      </c>
      <c r="D525" s="51"/>
      <c r="E525" s="148" t="s">
        <v>5</v>
      </c>
    </row>
    <row r="526" spans="1:5" ht="15" customHeight="1">
      <c r="A526" s="144">
        <f t="shared" si="25"/>
        <v>24</v>
      </c>
      <c r="B526" s="145" t="s">
        <v>407</v>
      </c>
      <c r="C526" s="51" t="s">
        <v>8</v>
      </c>
      <c r="D526" s="51"/>
      <c r="E526" s="148" t="s">
        <v>5</v>
      </c>
    </row>
    <row r="527" spans="1:5" ht="25.5" customHeight="1">
      <c r="A527" s="144">
        <f t="shared" si="25"/>
        <v>25</v>
      </c>
      <c r="B527" s="145" t="s">
        <v>408</v>
      </c>
      <c r="C527" s="51" t="s">
        <v>8</v>
      </c>
      <c r="D527" s="51"/>
      <c r="E527" s="148" t="s">
        <v>5</v>
      </c>
    </row>
    <row r="528" spans="1:5" ht="79.5" customHeight="1">
      <c r="A528" s="144">
        <f t="shared" si="25"/>
        <v>26</v>
      </c>
      <c r="B528" s="145" t="s">
        <v>433</v>
      </c>
      <c r="C528" s="51" t="s">
        <v>8</v>
      </c>
      <c r="D528" s="51"/>
      <c r="E528" s="148" t="s">
        <v>5</v>
      </c>
    </row>
    <row r="529" spans="1:5" ht="30" customHeight="1">
      <c r="A529" s="144">
        <f t="shared" si="25"/>
        <v>27</v>
      </c>
      <c r="B529" s="145" t="s">
        <v>434</v>
      </c>
      <c r="C529" s="51" t="s">
        <v>8</v>
      </c>
      <c r="D529" s="51"/>
      <c r="E529" s="148" t="s">
        <v>5</v>
      </c>
    </row>
    <row r="530" spans="1:5" ht="30" customHeight="1">
      <c r="A530" s="144">
        <f t="shared" si="25"/>
        <v>28</v>
      </c>
      <c r="B530" s="145" t="s">
        <v>412</v>
      </c>
      <c r="C530" s="51" t="s">
        <v>8</v>
      </c>
      <c r="D530" s="51"/>
      <c r="E530" s="148" t="s">
        <v>5</v>
      </c>
    </row>
    <row r="531" spans="1:5" ht="132" customHeight="1">
      <c r="A531" s="144">
        <f t="shared" si="25"/>
        <v>29</v>
      </c>
      <c r="B531" s="145" t="s">
        <v>435</v>
      </c>
      <c r="C531" s="51" t="s">
        <v>8</v>
      </c>
      <c r="D531" s="51"/>
      <c r="E531" s="148" t="s">
        <v>5</v>
      </c>
    </row>
    <row r="532" spans="1:5" ht="13.5" customHeight="1">
      <c r="A532" s="144">
        <f t="shared" si="25"/>
        <v>30</v>
      </c>
      <c r="B532" s="145" t="s">
        <v>414</v>
      </c>
      <c r="C532" s="94" t="s">
        <v>9</v>
      </c>
      <c r="D532" s="95"/>
      <c r="E532" s="148" t="s">
        <v>5</v>
      </c>
    </row>
    <row r="533" spans="1:5" ht="30" customHeight="1">
      <c r="A533" s="144">
        <f t="shared" si="25"/>
        <v>31</v>
      </c>
      <c r="B533" s="145" t="s">
        <v>416</v>
      </c>
      <c r="C533" s="51" t="s">
        <v>8</v>
      </c>
      <c r="D533" s="51"/>
      <c r="E533" s="148" t="s">
        <v>5</v>
      </c>
    </row>
    <row r="534" spans="1:5" ht="15" customHeight="1">
      <c r="A534" s="144">
        <f t="shared" si="25"/>
        <v>32</v>
      </c>
      <c r="B534" s="145" t="s">
        <v>436</v>
      </c>
      <c r="C534" s="94" t="s">
        <v>9</v>
      </c>
      <c r="D534" s="95"/>
      <c r="E534" s="148" t="s">
        <v>5</v>
      </c>
    </row>
    <row r="535" spans="1:5" ht="15" customHeight="1">
      <c r="A535" s="144">
        <f t="shared" si="25"/>
        <v>33</v>
      </c>
      <c r="B535" s="145" t="s">
        <v>418</v>
      </c>
      <c r="C535" s="94" t="s">
        <v>9</v>
      </c>
      <c r="D535" s="95"/>
      <c r="E535" s="148" t="s">
        <v>5</v>
      </c>
    </row>
    <row r="536" spans="1:5" ht="15" customHeight="1">
      <c r="A536" s="144">
        <f t="shared" si="25"/>
        <v>34</v>
      </c>
      <c r="B536" s="163" t="s">
        <v>419</v>
      </c>
      <c r="C536" s="185" t="s">
        <v>9</v>
      </c>
      <c r="D536" s="51"/>
      <c r="E536" s="148" t="s">
        <v>5</v>
      </c>
    </row>
    <row r="537" spans="1:5" ht="15" customHeight="1">
      <c r="A537" s="354" t="s">
        <v>14</v>
      </c>
      <c r="B537" s="355"/>
      <c r="C537" s="298"/>
      <c r="D537" s="298"/>
      <c r="E537" s="299"/>
    </row>
    <row r="538" spans="1:5" ht="15" customHeight="1">
      <c r="A538" s="144">
        <f>A536+1</f>
        <v>35</v>
      </c>
      <c r="B538" s="93" t="s">
        <v>25</v>
      </c>
      <c r="C538" s="94" t="s">
        <v>9</v>
      </c>
      <c r="D538" s="95"/>
      <c r="E538" s="148" t="s">
        <v>5</v>
      </c>
    </row>
    <row r="539" spans="1:5" ht="92.25" customHeight="1">
      <c r="A539" s="144">
        <f>A538+1</f>
        <v>36</v>
      </c>
      <c r="B539" s="93" t="s">
        <v>420</v>
      </c>
      <c r="C539" s="94" t="s">
        <v>18</v>
      </c>
      <c r="D539" s="51"/>
      <c r="E539" s="148" t="s">
        <v>5</v>
      </c>
    </row>
    <row r="540" spans="1:5" ht="15" customHeight="1">
      <c r="A540" s="144">
        <f>A539+1</f>
        <v>37</v>
      </c>
      <c r="B540" s="93" t="s">
        <v>34</v>
      </c>
      <c r="C540" s="94" t="s">
        <v>9</v>
      </c>
      <c r="D540" s="95"/>
      <c r="E540" s="148" t="s">
        <v>5</v>
      </c>
    </row>
    <row r="541" spans="1:5" ht="15" customHeight="1">
      <c r="A541" s="144">
        <f>A540+1</f>
        <v>38</v>
      </c>
      <c r="B541" s="93" t="s">
        <v>319</v>
      </c>
      <c r="C541" s="94" t="s">
        <v>9</v>
      </c>
      <c r="D541" s="95"/>
      <c r="E541" s="148" t="s">
        <v>5</v>
      </c>
    </row>
    <row r="542" spans="1:5" ht="15" customHeight="1">
      <c r="A542" s="144">
        <f>A541+1</f>
        <v>39</v>
      </c>
      <c r="B542" s="93" t="s">
        <v>11</v>
      </c>
      <c r="C542" s="94" t="s">
        <v>4</v>
      </c>
      <c r="D542" s="51"/>
      <c r="E542" s="148" t="s">
        <v>5</v>
      </c>
    </row>
    <row r="543" spans="1:5" ht="15" customHeight="1">
      <c r="A543" s="354" t="s">
        <v>15</v>
      </c>
      <c r="B543" s="355"/>
      <c r="C543" s="298"/>
      <c r="D543" s="300"/>
      <c r="E543" s="299"/>
    </row>
    <row r="544" spans="1:5" ht="30" customHeight="1">
      <c r="A544" s="186">
        <f>A542+1</f>
        <v>40</v>
      </c>
      <c r="B544" s="52" t="s">
        <v>12</v>
      </c>
      <c r="C544" s="51" t="s">
        <v>8</v>
      </c>
      <c r="D544" s="20"/>
      <c r="E544" s="187" t="s">
        <v>5</v>
      </c>
    </row>
    <row r="545" spans="1:5" ht="30" customHeight="1">
      <c r="A545" s="186">
        <f>A544+1</f>
        <v>41</v>
      </c>
      <c r="B545" s="119" t="s">
        <v>16</v>
      </c>
      <c r="C545" s="51" t="s">
        <v>8</v>
      </c>
      <c r="D545" s="20"/>
      <c r="E545" s="187" t="s">
        <v>5</v>
      </c>
    </row>
    <row r="546" spans="1:5" ht="30" customHeight="1">
      <c r="A546" s="186">
        <f>A545+1</f>
        <v>42</v>
      </c>
      <c r="B546" s="93" t="s">
        <v>270</v>
      </c>
      <c r="C546" s="51" t="s">
        <v>8</v>
      </c>
      <c r="D546" s="20"/>
      <c r="E546" s="187" t="s">
        <v>5</v>
      </c>
    </row>
    <row r="547" spans="1:5" ht="45" customHeight="1">
      <c r="A547" s="186">
        <f>A546+1</f>
        <v>43</v>
      </c>
      <c r="B547" s="188" t="s">
        <v>13</v>
      </c>
      <c r="C547" s="189" t="s">
        <v>8</v>
      </c>
      <c r="D547" s="20"/>
      <c r="E547" s="187" t="s">
        <v>5</v>
      </c>
    </row>
    <row r="548" spans="1:5" ht="30" customHeight="1">
      <c r="A548" s="186">
        <f>A547+1</f>
        <v>44</v>
      </c>
      <c r="B548" s="163" t="s">
        <v>17</v>
      </c>
      <c r="C548" s="146" t="s">
        <v>8</v>
      </c>
      <c r="D548" s="20"/>
      <c r="E548" s="187" t="s">
        <v>5</v>
      </c>
    </row>
    <row r="549" spans="1:5" ht="15" customHeight="1">
      <c r="A549" s="361" t="s">
        <v>437</v>
      </c>
      <c r="B549" s="362"/>
      <c r="C549" s="301"/>
      <c r="D549" s="301"/>
      <c r="E549" s="302"/>
    </row>
    <row r="550" spans="1:5" ht="15" customHeight="1">
      <c r="A550" s="144">
        <v>1</v>
      </c>
      <c r="B550" s="145" t="s">
        <v>10</v>
      </c>
      <c r="C550" s="183" t="s">
        <v>4</v>
      </c>
      <c r="D550" s="183"/>
      <c r="E550" s="184" t="s">
        <v>5</v>
      </c>
    </row>
    <row r="551" spans="1:5" ht="15" customHeight="1">
      <c r="A551" s="144">
        <f>A550+1</f>
        <v>2</v>
      </c>
      <c r="B551" s="145" t="s">
        <v>7</v>
      </c>
      <c r="C551" s="183" t="s">
        <v>4</v>
      </c>
      <c r="D551" s="183"/>
      <c r="E551" s="184" t="s">
        <v>5</v>
      </c>
    </row>
    <row r="552" spans="1:5" ht="15" customHeight="1">
      <c r="A552" s="144">
        <f>A551+1</f>
        <v>3</v>
      </c>
      <c r="B552" s="145" t="s">
        <v>6</v>
      </c>
      <c r="C552" s="183" t="s">
        <v>4</v>
      </c>
      <c r="D552" s="183"/>
      <c r="E552" s="184" t="s">
        <v>5</v>
      </c>
    </row>
    <row r="553" spans="1:5" ht="15" customHeight="1">
      <c r="A553" s="144">
        <f>A552+1</f>
        <v>4</v>
      </c>
      <c r="B553" s="161" t="s">
        <v>21</v>
      </c>
      <c r="C553" s="51" t="s">
        <v>8</v>
      </c>
      <c r="D553" s="51"/>
      <c r="E553" s="148" t="s">
        <v>5</v>
      </c>
    </row>
    <row r="554" spans="1:5" ht="25.5" customHeight="1">
      <c r="A554" s="144">
        <f t="shared" ref="A554:A585" si="26">A553+1</f>
        <v>5</v>
      </c>
      <c r="B554" s="145" t="s">
        <v>387</v>
      </c>
      <c r="C554" s="51" t="s">
        <v>8</v>
      </c>
      <c r="D554" s="51"/>
      <c r="E554" s="148" t="s">
        <v>5</v>
      </c>
    </row>
    <row r="555" spans="1:5" ht="15" customHeight="1">
      <c r="A555" s="144">
        <f t="shared" si="26"/>
        <v>6</v>
      </c>
      <c r="B555" s="145" t="s">
        <v>438</v>
      </c>
      <c r="C555" s="51" t="s">
        <v>8</v>
      </c>
      <c r="D555" s="51"/>
      <c r="E555" s="148" t="s">
        <v>5</v>
      </c>
    </row>
    <row r="556" spans="1:5" ht="15" customHeight="1">
      <c r="A556" s="144">
        <f t="shared" si="26"/>
        <v>7</v>
      </c>
      <c r="B556" s="145" t="s">
        <v>388</v>
      </c>
      <c r="C556" s="51" t="s">
        <v>9</v>
      </c>
      <c r="D556" s="93"/>
      <c r="E556" s="148" t="s">
        <v>5</v>
      </c>
    </row>
    <row r="557" spans="1:5" ht="15" customHeight="1">
      <c r="A557" s="144">
        <f t="shared" si="26"/>
        <v>8</v>
      </c>
      <c r="B557" s="145" t="s">
        <v>389</v>
      </c>
      <c r="C557" s="51" t="s">
        <v>8</v>
      </c>
      <c r="D557" s="51"/>
      <c r="E557" s="148" t="s">
        <v>5</v>
      </c>
    </row>
    <row r="558" spans="1:5" ht="15" customHeight="1">
      <c r="A558" s="144">
        <f t="shared" si="26"/>
        <v>9</v>
      </c>
      <c r="B558" s="145" t="s">
        <v>390</v>
      </c>
      <c r="C558" s="51" t="s">
        <v>391</v>
      </c>
      <c r="D558" s="93"/>
      <c r="E558" s="148" t="s">
        <v>33</v>
      </c>
    </row>
    <row r="559" spans="1:5" ht="15" customHeight="1">
      <c r="A559" s="144">
        <f t="shared" si="26"/>
        <v>10</v>
      </c>
      <c r="B559" s="145" t="s">
        <v>392</v>
      </c>
      <c r="C559" s="51" t="s">
        <v>8</v>
      </c>
      <c r="D559" s="51"/>
      <c r="E559" s="148" t="s">
        <v>5</v>
      </c>
    </row>
    <row r="560" spans="1:5" ht="15" customHeight="1">
      <c r="A560" s="144">
        <f t="shared" si="26"/>
        <v>11</v>
      </c>
      <c r="B560" s="145" t="s">
        <v>393</v>
      </c>
      <c r="C560" s="185" t="s">
        <v>9</v>
      </c>
      <c r="D560" s="51"/>
      <c r="E560" s="148" t="s">
        <v>5</v>
      </c>
    </row>
    <row r="561" spans="1:5" ht="120" customHeight="1">
      <c r="A561" s="144">
        <f t="shared" si="26"/>
        <v>12</v>
      </c>
      <c r="B561" s="145" t="s">
        <v>394</v>
      </c>
      <c r="C561" s="185" t="s">
        <v>9</v>
      </c>
      <c r="D561" s="51"/>
      <c r="E561" s="148" t="s">
        <v>5</v>
      </c>
    </row>
    <row r="562" spans="1:5" ht="59.25" customHeight="1">
      <c r="A562" s="144">
        <f t="shared" si="26"/>
        <v>13</v>
      </c>
      <c r="B562" s="145" t="s">
        <v>395</v>
      </c>
      <c r="C562" s="185" t="s">
        <v>9</v>
      </c>
      <c r="D562" s="51"/>
      <c r="E562" s="148" t="s">
        <v>5</v>
      </c>
    </row>
    <row r="563" spans="1:5" ht="13.5" customHeight="1">
      <c r="A563" s="144">
        <f t="shared" si="26"/>
        <v>14</v>
      </c>
      <c r="B563" s="145" t="s">
        <v>396</v>
      </c>
      <c r="C563" s="185" t="s">
        <v>9</v>
      </c>
      <c r="D563" s="51"/>
      <c r="E563" s="148" t="s">
        <v>5</v>
      </c>
    </row>
    <row r="564" spans="1:5" ht="36" customHeight="1">
      <c r="A564" s="144">
        <f t="shared" si="26"/>
        <v>15</v>
      </c>
      <c r="B564" s="163" t="s">
        <v>397</v>
      </c>
      <c r="C564" s="185" t="s">
        <v>9</v>
      </c>
      <c r="D564" s="51"/>
      <c r="E564" s="148" t="s">
        <v>5</v>
      </c>
    </row>
    <row r="565" spans="1:5" ht="26.1" customHeight="1">
      <c r="A565" s="144">
        <f t="shared" si="26"/>
        <v>16</v>
      </c>
      <c r="B565" s="163" t="s">
        <v>398</v>
      </c>
      <c r="C565" s="51" t="s">
        <v>8</v>
      </c>
      <c r="D565" s="51"/>
      <c r="E565" s="148" t="s">
        <v>5</v>
      </c>
    </row>
    <row r="566" spans="1:5" ht="165.75" customHeight="1">
      <c r="A566" s="144">
        <f t="shared" si="26"/>
        <v>17</v>
      </c>
      <c r="B566" s="163" t="s">
        <v>399</v>
      </c>
      <c r="C566" s="185" t="s">
        <v>9</v>
      </c>
      <c r="D566" s="51"/>
      <c r="E566" s="148" t="s">
        <v>5</v>
      </c>
    </row>
    <row r="567" spans="1:5" ht="26.25" customHeight="1">
      <c r="A567" s="144">
        <f t="shared" si="26"/>
        <v>18</v>
      </c>
      <c r="B567" s="163" t="s">
        <v>400</v>
      </c>
      <c r="C567" s="51" t="s">
        <v>8</v>
      </c>
      <c r="D567" s="51"/>
      <c r="E567" s="148" t="s">
        <v>5</v>
      </c>
    </row>
    <row r="568" spans="1:5" ht="82.5" customHeight="1">
      <c r="A568" s="144">
        <f t="shared" si="26"/>
        <v>19</v>
      </c>
      <c r="B568" s="163" t="s">
        <v>401</v>
      </c>
      <c r="C568" s="185" t="s">
        <v>9</v>
      </c>
      <c r="D568" s="51"/>
      <c r="E568" s="148" t="s">
        <v>5</v>
      </c>
    </row>
    <row r="569" spans="1:5" ht="15" customHeight="1">
      <c r="A569" s="144">
        <f t="shared" si="26"/>
        <v>20</v>
      </c>
      <c r="B569" s="163" t="s">
        <v>402</v>
      </c>
      <c r="C569" s="185" t="s">
        <v>391</v>
      </c>
      <c r="D569" s="51"/>
      <c r="E569" s="148" t="s">
        <v>403</v>
      </c>
    </row>
    <row r="570" spans="1:5" ht="15" customHeight="1">
      <c r="A570" s="144">
        <f t="shared" si="26"/>
        <v>21</v>
      </c>
      <c r="B570" s="163" t="s">
        <v>404</v>
      </c>
      <c r="C570" s="51" t="s">
        <v>8</v>
      </c>
      <c r="D570" s="51"/>
      <c r="E570" s="148" t="s">
        <v>5</v>
      </c>
    </row>
    <row r="571" spans="1:5" ht="15" customHeight="1">
      <c r="A571" s="144">
        <f t="shared" si="26"/>
        <v>22</v>
      </c>
      <c r="B571" s="163" t="s">
        <v>405</v>
      </c>
      <c r="C571" s="185" t="s">
        <v>9</v>
      </c>
      <c r="D571" s="51"/>
      <c r="E571" s="148" t="s">
        <v>5</v>
      </c>
    </row>
    <row r="572" spans="1:5" ht="15" customHeight="1">
      <c r="A572" s="144">
        <f t="shared" si="26"/>
        <v>23</v>
      </c>
      <c r="B572" s="163" t="s">
        <v>406</v>
      </c>
      <c r="C572" s="51" t="s">
        <v>8</v>
      </c>
      <c r="D572" s="51"/>
      <c r="E572" s="148" t="s">
        <v>5</v>
      </c>
    </row>
    <row r="573" spans="1:5" ht="15" customHeight="1">
      <c r="A573" s="144">
        <f t="shared" si="26"/>
        <v>24</v>
      </c>
      <c r="B573" s="163" t="s">
        <v>407</v>
      </c>
      <c r="C573" s="51" t="s">
        <v>8</v>
      </c>
      <c r="D573" s="51"/>
      <c r="E573" s="148" t="s">
        <v>5</v>
      </c>
    </row>
    <row r="574" spans="1:5" ht="24.95" customHeight="1">
      <c r="A574" s="144">
        <f t="shared" si="26"/>
        <v>25</v>
      </c>
      <c r="B574" s="163" t="s">
        <v>408</v>
      </c>
      <c r="C574" s="51" t="s">
        <v>8</v>
      </c>
      <c r="D574" s="51"/>
      <c r="E574" s="148" t="s">
        <v>5</v>
      </c>
    </row>
    <row r="575" spans="1:5" ht="82.5" customHeight="1">
      <c r="A575" s="144">
        <f t="shared" si="26"/>
        <v>26</v>
      </c>
      <c r="B575" s="163" t="s">
        <v>409</v>
      </c>
      <c r="C575" s="51" t="s">
        <v>8</v>
      </c>
      <c r="D575" s="51"/>
      <c r="E575" s="148" t="s">
        <v>5</v>
      </c>
    </row>
    <row r="576" spans="1:5" ht="35.25" customHeight="1">
      <c r="A576" s="144">
        <f t="shared" si="26"/>
        <v>27</v>
      </c>
      <c r="B576" s="163" t="s">
        <v>410</v>
      </c>
      <c r="C576" s="51" t="s">
        <v>8</v>
      </c>
      <c r="D576" s="51"/>
      <c r="E576" s="148" t="s">
        <v>5</v>
      </c>
    </row>
    <row r="577" spans="1:5" ht="30" customHeight="1">
      <c r="A577" s="144">
        <f t="shared" si="26"/>
        <v>28</v>
      </c>
      <c r="B577" s="163" t="s">
        <v>411</v>
      </c>
      <c r="C577" s="51" t="s">
        <v>8</v>
      </c>
      <c r="D577" s="51"/>
      <c r="E577" s="148" t="s">
        <v>5</v>
      </c>
    </row>
    <row r="578" spans="1:5" ht="30" customHeight="1">
      <c r="A578" s="144">
        <f t="shared" si="26"/>
        <v>29</v>
      </c>
      <c r="B578" s="163" t="s">
        <v>412</v>
      </c>
      <c r="C578" s="51" t="s">
        <v>8</v>
      </c>
      <c r="D578" s="51"/>
      <c r="E578" s="148" t="s">
        <v>5</v>
      </c>
    </row>
    <row r="579" spans="1:5" ht="132.75" customHeight="1">
      <c r="A579" s="144">
        <f t="shared" si="26"/>
        <v>30</v>
      </c>
      <c r="B579" s="163" t="s">
        <v>413</v>
      </c>
      <c r="C579" s="51" t="s">
        <v>8</v>
      </c>
      <c r="D579" s="51"/>
      <c r="E579" s="148" t="s">
        <v>5</v>
      </c>
    </row>
    <row r="580" spans="1:5" ht="15" customHeight="1">
      <c r="A580" s="144">
        <f t="shared" si="26"/>
        <v>31</v>
      </c>
      <c r="B580" s="163" t="s">
        <v>414</v>
      </c>
      <c r="C580" s="185" t="s">
        <v>9</v>
      </c>
      <c r="D580" s="51"/>
      <c r="E580" s="148" t="s">
        <v>5</v>
      </c>
    </row>
    <row r="581" spans="1:5" ht="15" customHeight="1">
      <c r="A581" s="144">
        <f t="shared" si="26"/>
        <v>32</v>
      </c>
      <c r="B581" s="163" t="s">
        <v>415</v>
      </c>
      <c r="C581" s="51" t="s">
        <v>8</v>
      </c>
      <c r="D581" s="51"/>
      <c r="E581" s="148" t="s">
        <v>5</v>
      </c>
    </row>
    <row r="582" spans="1:5" ht="30" customHeight="1">
      <c r="A582" s="144">
        <f t="shared" si="26"/>
        <v>33</v>
      </c>
      <c r="B582" s="163" t="s">
        <v>416</v>
      </c>
      <c r="C582" s="51" t="s">
        <v>8</v>
      </c>
      <c r="D582" s="51"/>
      <c r="E582" s="148" t="s">
        <v>5</v>
      </c>
    </row>
    <row r="583" spans="1:5" ht="15" customHeight="1">
      <c r="A583" s="144">
        <f t="shared" si="26"/>
        <v>34</v>
      </c>
      <c r="B583" s="163" t="s">
        <v>417</v>
      </c>
      <c r="C583" s="185" t="s">
        <v>9</v>
      </c>
      <c r="D583" s="51"/>
      <c r="E583" s="148" t="s">
        <v>5</v>
      </c>
    </row>
    <row r="584" spans="1:5" ht="15" customHeight="1">
      <c r="A584" s="144">
        <f t="shared" si="26"/>
        <v>35</v>
      </c>
      <c r="B584" s="163" t="s">
        <v>418</v>
      </c>
      <c r="C584" s="185" t="s">
        <v>9</v>
      </c>
      <c r="D584" s="51"/>
      <c r="E584" s="148" t="s">
        <v>5</v>
      </c>
    </row>
    <row r="585" spans="1:5" ht="15" customHeight="1">
      <c r="A585" s="144">
        <f t="shared" si="26"/>
        <v>36</v>
      </c>
      <c r="B585" s="163" t="s">
        <v>419</v>
      </c>
      <c r="C585" s="185" t="s">
        <v>9</v>
      </c>
      <c r="D585" s="51"/>
      <c r="E585" s="148" t="s">
        <v>5</v>
      </c>
    </row>
    <row r="586" spans="1:5" ht="15" customHeight="1">
      <c r="A586" s="354" t="s">
        <v>14</v>
      </c>
      <c r="B586" s="355"/>
      <c r="C586" s="298"/>
      <c r="D586" s="298"/>
      <c r="E586" s="299"/>
    </row>
    <row r="587" spans="1:5" ht="15" customHeight="1">
      <c r="A587" s="144">
        <f>A585+1</f>
        <v>37</v>
      </c>
      <c r="B587" s="93" t="s">
        <v>25</v>
      </c>
      <c r="C587" s="94" t="s">
        <v>9</v>
      </c>
      <c r="D587" s="95"/>
      <c r="E587" s="148" t="s">
        <v>5</v>
      </c>
    </row>
    <row r="588" spans="1:5" ht="90" customHeight="1">
      <c r="A588" s="144">
        <f>A587+1</f>
        <v>38</v>
      </c>
      <c r="B588" s="93" t="s">
        <v>420</v>
      </c>
      <c r="C588" s="94" t="s">
        <v>18</v>
      </c>
      <c r="D588" s="51"/>
      <c r="E588" s="148" t="s">
        <v>5</v>
      </c>
    </row>
    <row r="589" spans="1:5" ht="15" customHeight="1">
      <c r="A589" s="144">
        <f>A588+1</f>
        <v>39</v>
      </c>
      <c r="B589" s="93" t="s">
        <v>34</v>
      </c>
      <c r="C589" s="94" t="s">
        <v>9</v>
      </c>
      <c r="D589" s="95"/>
      <c r="E589" s="148" t="s">
        <v>5</v>
      </c>
    </row>
    <row r="590" spans="1:5" ht="15" customHeight="1">
      <c r="A590" s="144">
        <f>A589+1</f>
        <v>40</v>
      </c>
      <c r="B590" s="93" t="s">
        <v>319</v>
      </c>
      <c r="C590" s="94" t="s">
        <v>9</v>
      </c>
      <c r="D590" s="95"/>
      <c r="E590" s="148" t="s">
        <v>5</v>
      </c>
    </row>
    <row r="591" spans="1:5" ht="15" customHeight="1">
      <c r="A591" s="144">
        <f>A590+1</f>
        <v>41</v>
      </c>
      <c r="B591" s="93" t="s">
        <v>11</v>
      </c>
      <c r="C591" s="94" t="s">
        <v>4</v>
      </c>
      <c r="D591" s="51"/>
      <c r="E591" s="148" t="s">
        <v>5</v>
      </c>
    </row>
    <row r="592" spans="1:5" ht="15" customHeight="1">
      <c r="A592" s="354" t="s">
        <v>15</v>
      </c>
      <c r="B592" s="355"/>
      <c r="C592" s="298"/>
      <c r="D592" s="300"/>
      <c r="E592" s="299"/>
    </row>
    <row r="593" spans="1:5" ht="30" customHeight="1">
      <c r="A593" s="186">
        <f>A591+1</f>
        <v>42</v>
      </c>
      <c r="B593" s="52" t="s">
        <v>12</v>
      </c>
      <c r="C593" s="51" t="s">
        <v>8</v>
      </c>
      <c r="D593" s="20"/>
      <c r="E593" s="187" t="s">
        <v>5</v>
      </c>
    </row>
    <row r="594" spans="1:5" ht="30" customHeight="1">
      <c r="A594" s="186">
        <f>A593+1</f>
        <v>43</v>
      </c>
      <c r="B594" s="119" t="s">
        <v>16</v>
      </c>
      <c r="C594" s="51" t="s">
        <v>8</v>
      </c>
      <c r="D594" s="20"/>
      <c r="E594" s="187" t="s">
        <v>5</v>
      </c>
    </row>
    <row r="595" spans="1:5" ht="30" customHeight="1">
      <c r="A595" s="186">
        <f>A594+1</f>
        <v>44</v>
      </c>
      <c r="B595" s="93" t="s">
        <v>270</v>
      </c>
      <c r="C595" s="51" t="s">
        <v>8</v>
      </c>
      <c r="D595" s="20"/>
      <c r="E595" s="187" t="s">
        <v>5</v>
      </c>
    </row>
    <row r="596" spans="1:5" ht="45" customHeight="1">
      <c r="A596" s="186">
        <f>A595+1</f>
        <v>45</v>
      </c>
      <c r="B596" s="188" t="s">
        <v>13</v>
      </c>
      <c r="C596" s="189" t="s">
        <v>8</v>
      </c>
      <c r="D596" s="20"/>
      <c r="E596" s="187" t="s">
        <v>5</v>
      </c>
    </row>
    <row r="597" spans="1:5" ht="30" customHeight="1" thickBot="1">
      <c r="A597" s="186">
        <f>A596+1</f>
        <v>46</v>
      </c>
      <c r="B597" s="163" t="s">
        <v>17</v>
      </c>
      <c r="C597" s="146" t="s">
        <v>8</v>
      </c>
      <c r="D597" s="20"/>
      <c r="E597" s="187" t="s">
        <v>5</v>
      </c>
    </row>
    <row r="598" spans="1:5" ht="30" customHeight="1" thickTop="1" thickBot="1">
      <c r="A598" s="235"/>
      <c r="B598" s="236" t="s">
        <v>615</v>
      </c>
      <c r="C598" s="236"/>
      <c r="D598" s="236"/>
      <c r="E598" s="237" t="s">
        <v>439</v>
      </c>
    </row>
    <row r="599" spans="1:5" ht="15" customHeight="1" thickTop="1">
      <c r="A599" s="140">
        <v>1</v>
      </c>
      <c r="B599" s="141" t="s">
        <v>10</v>
      </c>
      <c r="C599" s="142" t="s">
        <v>4</v>
      </c>
      <c r="D599" s="142"/>
      <c r="E599" s="143" t="s">
        <v>5</v>
      </c>
    </row>
    <row r="600" spans="1:5" ht="15" customHeight="1">
      <c r="A600" s="144">
        <f t="shared" ref="A600:A611" si="27">A599+1</f>
        <v>2</v>
      </c>
      <c r="B600" s="145" t="s">
        <v>7</v>
      </c>
      <c r="C600" s="146" t="s">
        <v>4</v>
      </c>
      <c r="D600" s="146"/>
      <c r="E600" s="147" t="s">
        <v>5</v>
      </c>
    </row>
    <row r="601" spans="1:5" ht="15" customHeight="1">
      <c r="A601" s="144">
        <f t="shared" si="27"/>
        <v>3</v>
      </c>
      <c r="B601" s="145" t="s">
        <v>6</v>
      </c>
      <c r="C601" s="146" t="s">
        <v>4</v>
      </c>
      <c r="D601" s="146"/>
      <c r="E601" s="147" t="s">
        <v>5</v>
      </c>
    </row>
    <row r="602" spans="1:5" ht="15" customHeight="1">
      <c r="A602" s="144">
        <f t="shared" si="27"/>
        <v>4</v>
      </c>
      <c r="B602" s="161" t="s">
        <v>21</v>
      </c>
      <c r="C602" s="146" t="s">
        <v>8</v>
      </c>
      <c r="D602" s="162"/>
      <c r="E602" s="147" t="s">
        <v>5</v>
      </c>
    </row>
    <row r="603" spans="1:5" ht="30" customHeight="1">
      <c r="A603" s="144">
        <f t="shared" si="27"/>
        <v>5</v>
      </c>
      <c r="B603" s="190" t="s">
        <v>440</v>
      </c>
      <c r="C603" s="150" t="s">
        <v>8</v>
      </c>
      <c r="D603" s="150"/>
      <c r="E603" s="171" t="s">
        <v>5</v>
      </c>
    </row>
    <row r="604" spans="1:5" ht="15" customHeight="1">
      <c r="A604" s="144">
        <f t="shared" si="27"/>
        <v>6</v>
      </c>
      <c r="B604" s="190" t="s">
        <v>441</v>
      </c>
      <c r="C604" s="191" t="s">
        <v>9</v>
      </c>
      <c r="D604" s="192"/>
      <c r="E604" s="171" t="s">
        <v>22</v>
      </c>
    </row>
    <row r="605" spans="1:5" ht="15" customHeight="1">
      <c r="A605" s="144">
        <f t="shared" si="27"/>
        <v>7</v>
      </c>
      <c r="B605" s="190" t="s">
        <v>442</v>
      </c>
      <c r="C605" s="191" t="s">
        <v>9</v>
      </c>
      <c r="D605" s="192"/>
      <c r="E605" s="171" t="s">
        <v>22</v>
      </c>
    </row>
    <row r="606" spans="1:5" ht="15" customHeight="1">
      <c r="A606" s="144">
        <f t="shared" si="27"/>
        <v>8</v>
      </c>
      <c r="B606" s="190" t="s">
        <v>443</v>
      </c>
      <c r="C606" s="191" t="s">
        <v>9</v>
      </c>
      <c r="D606" s="192"/>
      <c r="E606" s="171" t="s">
        <v>5</v>
      </c>
    </row>
    <row r="607" spans="1:5" ht="15" customHeight="1">
      <c r="A607" s="144">
        <f t="shared" si="27"/>
        <v>9</v>
      </c>
      <c r="B607" s="190" t="s">
        <v>444</v>
      </c>
      <c r="C607" s="191" t="s">
        <v>9</v>
      </c>
      <c r="D607" s="192"/>
      <c r="E607" s="171" t="s">
        <v>37</v>
      </c>
    </row>
    <row r="608" spans="1:5" ht="15" customHeight="1">
      <c r="A608" s="144">
        <f t="shared" si="27"/>
        <v>10</v>
      </c>
      <c r="B608" s="190" t="s">
        <v>445</v>
      </c>
      <c r="C608" s="150" t="s">
        <v>8</v>
      </c>
      <c r="D608" s="150"/>
      <c r="E608" s="171" t="s">
        <v>5</v>
      </c>
    </row>
    <row r="609" spans="1:5" ht="15" customHeight="1">
      <c r="A609" s="144">
        <f t="shared" si="27"/>
        <v>11</v>
      </c>
      <c r="B609" s="190" t="s">
        <v>446</v>
      </c>
      <c r="C609" s="150" t="s">
        <v>8</v>
      </c>
      <c r="D609" s="150"/>
      <c r="E609" s="171" t="s">
        <v>5</v>
      </c>
    </row>
    <row r="610" spans="1:5" ht="15" customHeight="1">
      <c r="A610" s="144">
        <f t="shared" si="27"/>
        <v>12</v>
      </c>
      <c r="B610" s="190" t="s">
        <v>447</v>
      </c>
      <c r="C610" s="150" t="s">
        <v>8</v>
      </c>
      <c r="D610" s="150"/>
      <c r="E610" s="171" t="s">
        <v>5</v>
      </c>
    </row>
    <row r="611" spans="1:5" ht="15" customHeight="1">
      <c r="A611" s="144">
        <f t="shared" si="27"/>
        <v>13</v>
      </c>
      <c r="B611" s="190" t="s">
        <v>448</v>
      </c>
      <c r="C611" s="150" t="s">
        <v>8</v>
      </c>
      <c r="D611" s="150"/>
      <c r="E611" s="171" t="s">
        <v>5</v>
      </c>
    </row>
    <row r="612" spans="1:5" ht="15" customHeight="1">
      <c r="A612" s="345" t="s">
        <v>14</v>
      </c>
      <c r="B612" s="356"/>
      <c r="C612" s="304"/>
      <c r="D612" s="304"/>
      <c r="E612" s="316"/>
    </row>
    <row r="613" spans="1:5" ht="15" customHeight="1">
      <c r="A613" s="164">
        <f>A611+1</f>
        <v>14</v>
      </c>
      <c r="B613" s="93" t="s">
        <v>20</v>
      </c>
      <c r="C613" s="94" t="s">
        <v>9</v>
      </c>
      <c r="D613" s="95"/>
      <c r="E613" s="148" t="s">
        <v>5</v>
      </c>
    </row>
    <row r="614" spans="1:5" ht="90" customHeight="1">
      <c r="A614" s="144">
        <f>A613+1</f>
        <v>15</v>
      </c>
      <c r="B614" s="93" t="s">
        <v>318</v>
      </c>
      <c r="C614" s="94" t="s">
        <v>18</v>
      </c>
      <c r="D614" s="51"/>
      <c r="E614" s="148" t="s">
        <v>5</v>
      </c>
    </row>
    <row r="615" spans="1:5" ht="15" customHeight="1">
      <c r="A615" s="144">
        <f>A614+1</f>
        <v>16</v>
      </c>
      <c r="B615" s="93" t="s">
        <v>34</v>
      </c>
      <c r="C615" s="94" t="s">
        <v>9</v>
      </c>
      <c r="D615" s="95"/>
      <c r="E615" s="148" t="s">
        <v>5</v>
      </c>
    </row>
    <row r="616" spans="1:5" ht="15" customHeight="1">
      <c r="A616" s="144">
        <f>A615+1</f>
        <v>17</v>
      </c>
      <c r="B616" s="93" t="s">
        <v>319</v>
      </c>
      <c r="C616" s="94" t="s">
        <v>9</v>
      </c>
      <c r="D616" s="95"/>
      <c r="E616" s="148" t="s">
        <v>5</v>
      </c>
    </row>
    <row r="617" spans="1:5" ht="15" customHeight="1">
      <c r="A617" s="144">
        <f>A616+1</f>
        <v>18</v>
      </c>
      <c r="B617" s="93" t="s">
        <v>11</v>
      </c>
      <c r="C617" s="94" t="s">
        <v>4</v>
      </c>
      <c r="D617" s="51"/>
      <c r="E617" s="148" t="s">
        <v>5</v>
      </c>
    </row>
    <row r="618" spans="1:5" ht="15" customHeight="1">
      <c r="A618" s="345" t="s">
        <v>15</v>
      </c>
      <c r="B618" s="356"/>
      <c r="C618" s="304"/>
      <c r="D618" s="304"/>
      <c r="E618" s="316"/>
    </row>
    <row r="619" spans="1:5" ht="30" customHeight="1">
      <c r="A619" s="144">
        <f>A617+1</f>
        <v>19</v>
      </c>
      <c r="B619" s="149" t="s">
        <v>12</v>
      </c>
      <c r="C619" s="150" t="s">
        <v>8</v>
      </c>
      <c r="D619" s="151"/>
      <c r="E619" s="152" t="s">
        <v>5</v>
      </c>
    </row>
    <row r="620" spans="1:5" ht="30" customHeight="1">
      <c r="A620" s="144">
        <f>A619+1</f>
        <v>20</v>
      </c>
      <c r="B620" s="153" t="s">
        <v>16</v>
      </c>
      <c r="C620" s="150" t="s">
        <v>8</v>
      </c>
      <c r="D620" s="151"/>
      <c r="E620" s="152" t="s">
        <v>5</v>
      </c>
    </row>
    <row r="621" spans="1:5" ht="30" customHeight="1">
      <c r="A621" s="144">
        <f t="shared" ref="A621:A623" si="28">A620+1</f>
        <v>21</v>
      </c>
      <c r="B621" s="154" t="s">
        <v>270</v>
      </c>
      <c r="C621" s="150" t="s">
        <v>8</v>
      </c>
      <c r="D621" s="151"/>
      <c r="E621" s="152" t="s">
        <v>5</v>
      </c>
    </row>
    <row r="622" spans="1:5" ht="45" customHeight="1">
      <c r="A622" s="144">
        <f t="shared" si="28"/>
        <v>22</v>
      </c>
      <c r="B622" s="155" t="s">
        <v>13</v>
      </c>
      <c r="C622" s="156" t="s">
        <v>8</v>
      </c>
      <c r="D622" s="151"/>
      <c r="E622" s="152" t="s">
        <v>5</v>
      </c>
    </row>
    <row r="623" spans="1:5" ht="30" customHeight="1" thickBot="1">
      <c r="A623" s="165">
        <f t="shared" si="28"/>
        <v>23</v>
      </c>
      <c r="B623" s="157" t="s">
        <v>17</v>
      </c>
      <c r="C623" s="158" t="s">
        <v>8</v>
      </c>
      <c r="D623" s="159"/>
      <c r="E623" s="160" t="s">
        <v>5</v>
      </c>
    </row>
    <row r="624" spans="1:5" ht="30" customHeight="1" thickTop="1" thickBot="1">
      <c r="A624" s="357" t="s">
        <v>449</v>
      </c>
      <c r="B624" s="358"/>
      <c r="C624" s="236"/>
      <c r="D624" s="359" t="s">
        <v>450</v>
      </c>
      <c r="E624" s="360"/>
    </row>
    <row r="625" spans="1:5" ht="15" customHeight="1" thickTop="1">
      <c r="A625" s="193">
        <v>1</v>
      </c>
      <c r="B625" s="194" t="s">
        <v>10</v>
      </c>
      <c r="C625" s="195" t="s">
        <v>4</v>
      </c>
      <c r="D625" s="195"/>
      <c r="E625" s="196" t="s">
        <v>5</v>
      </c>
    </row>
    <row r="626" spans="1:5" ht="15" customHeight="1">
      <c r="A626" s="197">
        <f>A625+1</f>
        <v>2</v>
      </c>
      <c r="B626" s="198" t="s">
        <v>7</v>
      </c>
      <c r="C626" s="183" t="s">
        <v>4</v>
      </c>
      <c r="D626" s="183"/>
      <c r="E626" s="184" t="s">
        <v>5</v>
      </c>
    </row>
    <row r="627" spans="1:5" ht="15" customHeight="1">
      <c r="A627" s="197">
        <f>A626+1</f>
        <v>3</v>
      </c>
      <c r="B627" s="198" t="s">
        <v>6</v>
      </c>
      <c r="C627" s="183" t="s">
        <v>4</v>
      </c>
      <c r="D627" s="183"/>
      <c r="E627" s="184" t="s">
        <v>5</v>
      </c>
    </row>
    <row r="628" spans="1:5" ht="15" customHeight="1">
      <c r="A628" s="197">
        <f>A627+1</f>
        <v>4</v>
      </c>
      <c r="B628" s="93" t="s">
        <v>451</v>
      </c>
      <c r="C628" s="51" t="s">
        <v>8</v>
      </c>
      <c r="D628" s="51"/>
      <c r="E628" s="148" t="s">
        <v>5</v>
      </c>
    </row>
    <row r="629" spans="1:5" ht="15" customHeight="1">
      <c r="A629" s="197">
        <f t="shared" ref="A629:A637" si="29">A628+1</f>
        <v>5</v>
      </c>
      <c r="B629" s="199" t="s">
        <v>452</v>
      </c>
      <c r="C629" s="200" t="s">
        <v>9</v>
      </c>
      <c r="D629" s="200"/>
      <c r="E629" s="201" t="s">
        <v>5</v>
      </c>
    </row>
    <row r="630" spans="1:5" ht="15" customHeight="1">
      <c r="A630" s="197">
        <f t="shared" si="29"/>
        <v>6</v>
      </c>
      <c r="B630" s="199" t="s">
        <v>453</v>
      </c>
      <c r="C630" s="200" t="s">
        <v>9</v>
      </c>
      <c r="D630" s="200"/>
      <c r="E630" s="201" t="s">
        <v>22</v>
      </c>
    </row>
    <row r="631" spans="1:5" ht="15" customHeight="1">
      <c r="A631" s="197">
        <f t="shared" si="29"/>
        <v>7</v>
      </c>
      <c r="B631" s="199" t="s">
        <v>454</v>
      </c>
      <c r="C631" s="200" t="s">
        <v>9</v>
      </c>
      <c r="D631" s="200"/>
      <c r="E631" s="201" t="s">
        <v>5</v>
      </c>
    </row>
    <row r="632" spans="1:5" ht="15" customHeight="1">
      <c r="A632" s="197">
        <f t="shared" si="29"/>
        <v>8</v>
      </c>
      <c r="B632" s="199" t="s">
        <v>455</v>
      </c>
      <c r="C632" s="200" t="s">
        <v>9</v>
      </c>
      <c r="D632" s="200"/>
      <c r="E632" s="201" t="s">
        <v>22</v>
      </c>
    </row>
    <row r="633" spans="1:5" ht="15" customHeight="1">
      <c r="A633" s="197">
        <f t="shared" si="29"/>
        <v>9</v>
      </c>
      <c r="B633" s="199" t="s">
        <v>456</v>
      </c>
      <c r="C633" s="200" t="s">
        <v>9</v>
      </c>
      <c r="D633" s="200"/>
      <c r="E633" s="201" t="s">
        <v>5</v>
      </c>
    </row>
    <row r="634" spans="1:5" ht="15" customHeight="1">
      <c r="A634" s="197">
        <f t="shared" si="29"/>
        <v>10</v>
      </c>
      <c r="B634" s="199" t="s">
        <v>457</v>
      </c>
      <c r="C634" s="200" t="s">
        <v>9</v>
      </c>
      <c r="D634" s="200"/>
      <c r="E634" s="201" t="s">
        <v>5</v>
      </c>
    </row>
    <row r="635" spans="1:5" ht="15" customHeight="1">
      <c r="A635" s="197">
        <f t="shared" si="29"/>
        <v>11</v>
      </c>
      <c r="B635" s="199" t="s">
        <v>458</v>
      </c>
      <c r="C635" s="200" t="s">
        <v>9</v>
      </c>
      <c r="D635" s="200"/>
      <c r="E635" s="201" t="s">
        <v>37</v>
      </c>
    </row>
    <row r="636" spans="1:5" ht="15" customHeight="1">
      <c r="A636" s="197">
        <f t="shared" si="29"/>
        <v>12</v>
      </c>
      <c r="B636" s="199" t="s">
        <v>459</v>
      </c>
      <c r="C636" s="202" t="s">
        <v>8</v>
      </c>
      <c r="D636" s="93"/>
      <c r="E636" s="148" t="s">
        <v>5</v>
      </c>
    </row>
    <row r="637" spans="1:5" ht="28.5" customHeight="1">
      <c r="A637" s="197">
        <f t="shared" si="29"/>
        <v>13</v>
      </c>
      <c r="B637" s="199" t="s">
        <v>460</v>
      </c>
      <c r="C637" s="200" t="s">
        <v>9</v>
      </c>
      <c r="D637" s="200"/>
      <c r="E637" s="201" t="s">
        <v>5</v>
      </c>
    </row>
    <row r="638" spans="1:5" ht="15" customHeight="1">
      <c r="A638" s="345" t="s">
        <v>14</v>
      </c>
      <c r="B638" s="349"/>
      <c r="C638" s="304"/>
      <c r="D638" s="304"/>
      <c r="E638" s="316"/>
    </row>
    <row r="639" spans="1:5" ht="15" customHeight="1">
      <c r="A639" s="164">
        <f>A637+1</f>
        <v>14</v>
      </c>
      <c r="B639" s="93" t="s">
        <v>461</v>
      </c>
      <c r="C639" s="146" t="s">
        <v>9</v>
      </c>
      <c r="D639" s="95"/>
      <c r="E639" s="148" t="s">
        <v>5</v>
      </c>
    </row>
    <row r="640" spans="1:5" ht="90" customHeight="1">
      <c r="A640" s="144">
        <f>A639+1</f>
        <v>15</v>
      </c>
      <c r="B640" s="93" t="s">
        <v>318</v>
      </c>
      <c r="C640" s="146" t="s">
        <v>18</v>
      </c>
      <c r="D640" s="51"/>
      <c r="E640" s="148" t="s">
        <v>5</v>
      </c>
    </row>
    <row r="641" spans="1:5" ht="15" customHeight="1">
      <c r="A641" s="144">
        <f>A640+1</f>
        <v>16</v>
      </c>
      <c r="B641" s="93" t="s">
        <v>34</v>
      </c>
      <c r="C641" s="146" t="s">
        <v>9</v>
      </c>
      <c r="D641" s="95"/>
      <c r="E641" s="148" t="s">
        <v>5</v>
      </c>
    </row>
    <row r="642" spans="1:5" ht="15" customHeight="1">
      <c r="A642" s="144">
        <f>A641+1</f>
        <v>17</v>
      </c>
      <c r="B642" s="93" t="s">
        <v>39</v>
      </c>
      <c r="C642" s="146" t="s">
        <v>9</v>
      </c>
      <c r="D642" s="95"/>
      <c r="E642" s="148" t="s">
        <v>5</v>
      </c>
    </row>
    <row r="643" spans="1:5" ht="15" customHeight="1">
      <c r="A643" s="144">
        <f>A642+1</f>
        <v>18</v>
      </c>
      <c r="B643" s="93" t="s">
        <v>11</v>
      </c>
      <c r="C643" s="146" t="s">
        <v>4</v>
      </c>
      <c r="D643" s="51"/>
      <c r="E643" s="148" t="s">
        <v>5</v>
      </c>
    </row>
    <row r="644" spans="1:5" ht="15" customHeight="1">
      <c r="A644" s="345" t="s">
        <v>15</v>
      </c>
      <c r="B644" s="349"/>
      <c r="C644" s="304"/>
      <c r="D644" s="304"/>
      <c r="E644" s="316"/>
    </row>
    <row r="645" spans="1:5" ht="30" customHeight="1">
      <c r="A645" s="144">
        <f>A643+1</f>
        <v>19</v>
      </c>
      <c r="B645" s="52" t="s">
        <v>12</v>
      </c>
      <c r="C645" s="51" t="s">
        <v>8</v>
      </c>
      <c r="D645" s="20"/>
      <c r="E645" s="187" t="s">
        <v>5</v>
      </c>
    </row>
    <row r="646" spans="1:5" ht="30" customHeight="1">
      <c r="A646" s="144">
        <f>A645+1</f>
        <v>20</v>
      </c>
      <c r="B646" s="163" t="s">
        <v>40</v>
      </c>
      <c r="C646" s="51" t="s">
        <v>8</v>
      </c>
      <c r="D646" s="20"/>
      <c r="E646" s="187" t="s">
        <v>5</v>
      </c>
    </row>
    <row r="647" spans="1:5" ht="30" customHeight="1" thickBot="1">
      <c r="A647" s="203">
        <f>A646+1</f>
        <v>21</v>
      </c>
      <c r="B647" s="204" t="s">
        <v>19</v>
      </c>
      <c r="C647" s="205" t="s">
        <v>8</v>
      </c>
      <c r="D647" s="206"/>
      <c r="E647" s="207" t="s">
        <v>5</v>
      </c>
    </row>
    <row r="648" spans="1:5" ht="30" customHeight="1" thickTop="1" thickBot="1">
      <c r="A648" s="235"/>
      <c r="B648" s="236" t="s">
        <v>616</v>
      </c>
      <c r="C648" s="236"/>
      <c r="D648" s="236"/>
      <c r="E648" s="237" t="s">
        <v>462</v>
      </c>
    </row>
    <row r="649" spans="1:5" ht="15" customHeight="1" thickTop="1">
      <c r="A649" s="208">
        <v>1</v>
      </c>
      <c r="B649" s="209" t="s">
        <v>10</v>
      </c>
      <c r="C649" s="210" t="s">
        <v>4</v>
      </c>
      <c r="D649" s="210"/>
      <c r="E649" s="211" t="s">
        <v>5</v>
      </c>
    </row>
    <row r="650" spans="1:5" ht="15" customHeight="1">
      <c r="A650" s="212">
        <v>2</v>
      </c>
      <c r="B650" s="213" t="s">
        <v>7</v>
      </c>
      <c r="C650" s="214" t="s">
        <v>4</v>
      </c>
      <c r="D650" s="214"/>
      <c r="E650" s="215" t="s">
        <v>5</v>
      </c>
    </row>
    <row r="651" spans="1:5" ht="15" customHeight="1">
      <c r="A651" s="212">
        <f>A650+1</f>
        <v>3</v>
      </c>
      <c r="B651" s="213" t="s">
        <v>6</v>
      </c>
      <c r="C651" s="214" t="s">
        <v>4</v>
      </c>
      <c r="D651" s="214"/>
      <c r="E651" s="215" t="s">
        <v>5</v>
      </c>
    </row>
    <row r="652" spans="1:5" ht="15" customHeight="1">
      <c r="A652" s="212">
        <f>A651+1</f>
        <v>4</v>
      </c>
      <c r="B652" s="80" t="s">
        <v>463</v>
      </c>
      <c r="C652" s="3" t="s">
        <v>8</v>
      </c>
      <c r="D652" s="216"/>
      <c r="E652" s="217" t="s">
        <v>5</v>
      </c>
    </row>
    <row r="653" spans="1:5" ht="30" customHeight="1">
      <c r="A653" s="218">
        <v>5</v>
      </c>
      <c r="B653" s="219" t="s">
        <v>464</v>
      </c>
      <c r="C653" s="220" t="s">
        <v>8</v>
      </c>
      <c r="D653" s="221"/>
      <c r="E653" s="217" t="s">
        <v>5</v>
      </c>
    </row>
    <row r="654" spans="1:5" ht="45" customHeight="1">
      <c r="A654" s="218">
        <v>6</v>
      </c>
      <c r="B654" s="219" t="s">
        <v>465</v>
      </c>
      <c r="C654" s="220" t="s">
        <v>8</v>
      </c>
      <c r="D654" s="221"/>
      <c r="E654" s="217" t="s">
        <v>5</v>
      </c>
    </row>
    <row r="655" spans="1:5" ht="45" customHeight="1">
      <c r="A655" s="218">
        <v>7</v>
      </c>
      <c r="B655" s="219" t="s">
        <v>466</v>
      </c>
      <c r="C655" s="220" t="s">
        <v>8</v>
      </c>
      <c r="D655" s="221"/>
      <c r="E655" s="217" t="s">
        <v>5</v>
      </c>
    </row>
    <row r="656" spans="1:5" ht="30" customHeight="1">
      <c r="A656" s="218">
        <v>8</v>
      </c>
      <c r="B656" s="219" t="s">
        <v>614</v>
      </c>
      <c r="C656" s="220" t="s">
        <v>8</v>
      </c>
      <c r="D656" s="221"/>
      <c r="E656" s="217" t="s">
        <v>5</v>
      </c>
    </row>
    <row r="657" spans="1:5" ht="15" customHeight="1">
      <c r="A657" s="218">
        <v>9</v>
      </c>
      <c r="B657" s="219" t="s">
        <v>618</v>
      </c>
      <c r="C657" s="220" t="s">
        <v>8</v>
      </c>
      <c r="D657" s="221"/>
      <c r="E657" s="217" t="s">
        <v>5</v>
      </c>
    </row>
    <row r="658" spans="1:5" ht="24.75" customHeight="1">
      <c r="A658" s="218">
        <v>10</v>
      </c>
      <c r="B658" s="219" t="s">
        <v>617</v>
      </c>
      <c r="C658" s="220" t="s">
        <v>8</v>
      </c>
      <c r="D658" s="221"/>
      <c r="E658" s="217" t="s">
        <v>5</v>
      </c>
    </row>
    <row r="659" spans="1:5" ht="15" customHeight="1">
      <c r="A659" s="218">
        <v>11</v>
      </c>
      <c r="B659" s="219" t="s">
        <v>467</v>
      </c>
      <c r="C659" s="220" t="s">
        <v>8</v>
      </c>
      <c r="D659" s="221"/>
      <c r="E659" s="217" t="s">
        <v>5</v>
      </c>
    </row>
    <row r="660" spans="1:5" ht="15" customHeight="1">
      <c r="A660" s="218">
        <v>12</v>
      </c>
      <c r="B660" s="219" t="s">
        <v>468</v>
      </c>
      <c r="C660" s="220" t="s">
        <v>8</v>
      </c>
      <c r="D660" s="221"/>
      <c r="E660" s="217" t="s">
        <v>5</v>
      </c>
    </row>
    <row r="661" spans="1:5" ht="15" customHeight="1">
      <c r="A661" s="218">
        <v>13</v>
      </c>
      <c r="B661" s="219" t="s">
        <v>469</v>
      </c>
      <c r="C661" s="220" t="s">
        <v>8</v>
      </c>
      <c r="D661" s="221"/>
      <c r="E661" s="217" t="s">
        <v>5</v>
      </c>
    </row>
    <row r="662" spans="1:5" ht="15" customHeight="1">
      <c r="A662" s="218">
        <v>14</v>
      </c>
      <c r="B662" s="219" t="s">
        <v>470</v>
      </c>
      <c r="C662" s="222" t="s">
        <v>9</v>
      </c>
      <c r="D662" s="220"/>
      <c r="E662" s="217" t="s">
        <v>22</v>
      </c>
    </row>
    <row r="663" spans="1:5" ht="15" customHeight="1">
      <c r="A663" s="218">
        <v>15</v>
      </c>
      <c r="B663" s="219" t="s">
        <v>471</v>
      </c>
      <c r="C663" s="220" t="s">
        <v>8</v>
      </c>
      <c r="D663" s="221"/>
      <c r="E663" s="217" t="s">
        <v>5</v>
      </c>
    </row>
    <row r="664" spans="1:5" ht="15" customHeight="1">
      <c r="A664" s="218">
        <v>16</v>
      </c>
      <c r="B664" s="219" t="s">
        <v>472</v>
      </c>
      <c r="C664" s="222" t="s">
        <v>9</v>
      </c>
      <c r="D664" s="221"/>
      <c r="E664" s="217" t="s">
        <v>5</v>
      </c>
    </row>
    <row r="665" spans="1:5" ht="15" customHeight="1">
      <c r="A665" s="218">
        <v>17</v>
      </c>
      <c r="B665" s="219" t="s">
        <v>473</v>
      </c>
      <c r="C665" s="222" t="s">
        <v>9</v>
      </c>
      <c r="D665" s="220"/>
      <c r="E665" s="217" t="s">
        <v>37</v>
      </c>
    </row>
    <row r="666" spans="1:5" ht="15" customHeight="1">
      <c r="A666" s="218">
        <v>18</v>
      </c>
      <c r="B666" s="219" t="s">
        <v>474</v>
      </c>
      <c r="C666" s="220" t="s">
        <v>8</v>
      </c>
      <c r="D666" s="221"/>
      <c r="E666" s="217" t="s">
        <v>5</v>
      </c>
    </row>
    <row r="667" spans="1:5" ht="15" customHeight="1">
      <c r="A667" s="218">
        <v>19</v>
      </c>
      <c r="B667" s="219" t="s">
        <v>475</v>
      </c>
      <c r="C667" s="220" t="s">
        <v>8</v>
      </c>
      <c r="D667" s="221"/>
      <c r="E667" s="217" t="s">
        <v>5</v>
      </c>
    </row>
    <row r="668" spans="1:5" ht="15" customHeight="1">
      <c r="A668" s="350" t="s">
        <v>14</v>
      </c>
      <c r="B668" s="351"/>
      <c r="C668" s="265"/>
      <c r="D668" s="265"/>
      <c r="E668" s="266"/>
    </row>
    <row r="669" spans="1:5" ht="15" customHeight="1">
      <c r="A669" s="96">
        <f>A667+1</f>
        <v>20</v>
      </c>
      <c r="B669" s="4" t="s">
        <v>25</v>
      </c>
      <c r="C669" s="223" t="s">
        <v>9</v>
      </c>
      <c r="D669" s="5"/>
      <c r="E669" s="97" t="s">
        <v>5</v>
      </c>
    </row>
    <row r="670" spans="1:5" ht="92.25" customHeight="1">
      <c r="A670" s="98">
        <f>A669+1</f>
        <v>21</v>
      </c>
      <c r="B670" s="4" t="s">
        <v>318</v>
      </c>
      <c r="C670" s="223" t="s">
        <v>18</v>
      </c>
      <c r="D670" s="6"/>
      <c r="E670" s="97" t="s">
        <v>5</v>
      </c>
    </row>
    <row r="671" spans="1:5" ht="15" customHeight="1">
      <c r="A671" s="98">
        <f>A670+1</f>
        <v>22</v>
      </c>
      <c r="B671" s="4" t="s">
        <v>34</v>
      </c>
      <c r="C671" s="223" t="s">
        <v>9</v>
      </c>
      <c r="D671" s="5"/>
      <c r="E671" s="97" t="s">
        <v>5</v>
      </c>
    </row>
    <row r="672" spans="1:5" ht="15" customHeight="1">
      <c r="A672" s="98">
        <f>A671+1</f>
        <v>23</v>
      </c>
      <c r="B672" s="4" t="s">
        <v>319</v>
      </c>
      <c r="C672" s="223" t="s">
        <v>9</v>
      </c>
      <c r="D672" s="5"/>
      <c r="E672" s="97" t="s">
        <v>5</v>
      </c>
    </row>
    <row r="673" spans="1:5" ht="15" customHeight="1">
      <c r="A673" s="98">
        <f>A672+1</f>
        <v>24</v>
      </c>
      <c r="B673" s="4" t="s">
        <v>11</v>
      </c>
      <c r="C673" s="223" t="s">
        <v>4</v>
      </c>
      <c r="D673" s="6"/>
      <c r="E673" s="97" t="s">
        <v>5</v>
      </c>
    </row>
    <row r="674" spans="1:5" ht="15" customHeight="1">
      <c r="A674" s="350" t="s">
        <v>15</v>
      </c>
      <c r="B674" s="351"/>
      <c r="C674" s="265"/>
      <c r="D674" s="265"/>
      <c r="E674" s="266"/>
    </row>
    <row r="675" spans="1:5" ht="30" customHeight="1">
      <c r="A675" s="98">
        <f>A673+1</f>
        <v>25</v>
      </c>
      <c r="B675" s="7" t="s">
        <v>12</v>
      </c>
      <c r="C675" s="6" t="s">
        <v>8</v>
      </c>
      <c r="D675" s="8"/>
      <c r="E675" s="99" t="s">
        <v>5</v>
      </c>
    </row>
    <row r="676" spans="1:5" ht="30" customHeight="1">
      <c r="A676" s="98">
        <f>A675+1</f>
        <v>26</v>
      </c>
      <c r="B676" s="224" t="s">
        <v>16</v>
      </c>
      <c r="C676" s="6" t="s">
        <v>8</v>
      </c>
      <c r="D676" s="8"/>
      <c r="E676" s="99" t="s">
        <v>5</v>
      </c>
    </row>
    <row r="677" spans="1:5" ht="30" customHeight="1" thickBot="1">
      <c r="A677" s="98">
        <f>A676+1</f>
        <v>27</v>
      </c>
      <c r="B677" s="4" t="s">
        <v>476</v>
      </c>
      <c r="C677" s="6" t="s">
        <v>8</v>
      </c>
      <c r="D677" s="8"/>
      <c r="E677" s="99" t="s">
        <v>5</v>
      </c>
    </row>
    <row r="678" spans="1:5" ht="30" customHeight="1" thickTop="1" thickBot="1">
      <c r="A678" s="235"/>
      <c r="B678" s="236" t="s">
        <v>619</v>
      </c>
      <c r="C678" s="236"/>
      <c r="D678" s="236"/>
      <c r="E678" s="237" t="s">
        <v>477</v>
      </c>
    </row>
    <row r="679" spans="1:5" ht="15" customHeight="1" thickTop="1">
      <c r="A679" s="105">
        <v>1</v>
      </c>
      <c r="B679" s="85" t="s">
        <v>10</v>
      </c>
      <c r="C679" s="63" t="s">
        <v>4</v>
      </c>
      <c r="D679" s="63"/>
      <c r="E679" s="106" t="s">
        <v>5</v>
      </c>
    </row>
    <row r="680" spans="1:5" ht="15" customHeight="1">
      <c r="A680" s="98">
        <f>A679+1</f>
        <v>2</v>
      </c>
      <c r="B680" s="80" t="s">
        <v>7</v>
      </c>
      <c r="C680" s="62" t="s">
        <v>4</v>
      </c>
      <c r="D680" s="62"/>
      <c r="E680" s="107" t="s">
        <v>5</v>
      </c>
    </row>
    <row r="681" spans="1:5" ht="15" customHeight="1">
      <c r="A681" s="98">
        <f>A680+1</f>
        <v>3</v>
      </c>
      <c r="B681" s="80" t="s">
        <v>6</v>
      </c>
      <c r="C681" s="62" t="s">
        <v>4</v>
      </c>
      <c r="D681" s="62"/>
      <c r="E681" s="107" t="s">
        <v>5</v>
      </c>
    </row>
    <row r="682" spans="1:5" ht="15" customHeight="1">
      <c r="A682" s="98">
        <f>A681+1</f>
        <v>4</v>
      </c>
      <c r="B682" s="80" t="s">
        <v>478</v>
      </c>
      <c r="C682" s="6" t="s">
        <v>8</v>
      </c>
      <c r="D682" s="6"/>
      <c r="E682" s="97" t="s">
        <v>5</v>
      </c>
    </row>
    <row r="683" spans="1:5" ht="15" customHeight="1">
      <c r="A683" s="98">
        <f t="shared" ref="A683:A712" si="30">A682+1</f>
        <v>5</v>
      </c>
      <c r="B683" s="80" t="s">
        <v>479</v>
      </c>
      <c r="C683" s="6" t="s">
        <v>8</v>
      </c>
      <c r="D683" s="6"/>
      <c r="E683" s="97" t="s">
        <v>5</v>
      </c>
    </row>
    <row r="684" spans="1:5" ht="15" customHeight="1">
      <c r="A684" s="98">
        <f t="shared" si="30"/>
        <v>6</v>
      </c>
      <c r="B684" s="80" t="s">
        <v>480</v>
      </c>
      <c r="C684" s="6" t="s">
        <v>8</v>
      </c>
      <c r="D684" s="6"/>
      <c r="E684" s="97" t="s">
        <v>5</v>
      </c>
    </row>
    <row r="685" spans="1:5" ht="15" customHeight="1">
      <c r="A685" s="98">
        <f t="shared" si="30"/>
        <v>7</v>
      </c>
      <c r="B685" s="80" t="s">
        <v>481</v>
      </c>
      <c r="C685" s="223" t="s">
        <v>9</v>
      </c>
      <c r="D685" s="5"/>
      <c r="E685" s="97" t="s">
        <v>5</v>
      </c>
    </row>
    <row r="686" spans="1:5" ht="15" customHeight="1">
      <c r="A686" s="98">
        <f t="shared" si="30"/>
        <v>8</v>
      </c>
      <c r="B686" s="80" t="s">
        <v>482</v>
      </c>
      <c r="C686" s="6" t="s">
        <v>8</v>
      </c>
      <c r="D686" s="5"/>
      <c r="E686" s="97" t="s">
        <v>5</v>
      </c>
    </row>
    <row r="687" spans="1:5" ht="15" customHeight="1">
      <c r="A687" s="98">
        <f t="shared" si="30"/>
        <v>9</v>
      </c>
      <c r="B687" s="80" t="s">
        <v>483</v>
      </c>
      <c r="C687" s="223" t="s">
        <v>9</v>
      </c>
      <c r="D687" s="5"/>
      <c r="E687" s="97" t="s">
        <v>22</v>
      </c>
    </row>
    <row r="688" spans="1:5" ht="15" customHeight="1">
      <c r="A688" s="98">
        <f t="shared" si="30"/>
        <v>10</v>
      </c>
      <c r="B688" s="80" t="s">
        <v>484</v>
      </c>
      <c r="C688" s="6" t="s">
        <v>8</v>
      </c>
      <c r="D688" s="5"/>
      <c r="E688" s="97" t="s">
        <v>5</v>
      </c>
    </row>
    <row r="689" spans="1:5" ht="15" customHeight="1">
      <c r="A689" s="98">
        <f t="shared" si="30"/>
        <v>11</v>
      </c>
      <c r="B689" s="80" t="s">
        <v>485</v>
      </c>
      <c r="C689" s="223" t="s">
        <v>9</v>
      </c>
      <c r="D689" s="5"/>
      <c r="E689" s="97" t="s">
        <v>37</v>
      </c>
    </row>
    <row r="690" spans="1:5" ht="15" customHeight="1">
      <c r="A690" s="98">
        <f t="shared" si="30"/>
        <v>12</v>
      </c>
      <c r="B690" s="80" t="s">
        <v>486</v>
      </c>
      <c r="C690" s="223" t="s">
        <v>9</v>
      </c>
      <c r="D690" s="6"/>
      <c r="E690" s="97" t="s">
        <v>5</v>
      </c>
    </row>
    <row r="691" spans="1:5" ht="15" customHeight="1">
      <c r="A691" s="98">
        <f t="shared" si="30"/>
        <v>13</v>
      </c>
      <c r="B691" s="80" t="s">
        <v>487</v>
      </c>
      <c r="C691" s="223" t="s">
        <v>9</v>
      </c>
      <c r="D691" s="6"/>
      <c r="E691" s="97" t="s">
        <v>22</v>
      </c>
    </row>
    <row r="692" spans="1:5" ht="15" customHeight="1">
      <c r="A692" s="98">
        <f t="shared" si="30"/>
        <v>14</v>
      </c>
      <c r="B692" s="80" t="s">
        <v>488</v>
      </c>
      <c r="C692" s="223" t="s">
        <v>9</v>
      </c>
      <c r="D692" s="6"/>
      <c r="E692" s="97" t="s">
        <v>37</v>
      </c>
    </row>
    <row r="693" spans="1:5" ht="15" customHeight="1">
      <c r="A693" s="98">
        <f>A692+1</f>
        <v>15</v>
      </c>
      <c r="B693" s="81" t="s">
        <v>489</v>
      </c>
      <c r="C693" s="6" t="s">
        <v>8</v>
      </c>
      <c r="D693" s="6"/>
      <c r="E693" s="97" t="s">
        <v>5</v>
      </c>
    </row>
    <row r="694" spans="1:5" ht="15" customHeight="1">
      <c r="A694" s="98">
        <f t="shared" si="30"/>
        <v>16</v>
      </c>
      <c r="B694" s="81" t="s">
        <v>490</v>
      </c>
      <c r="C694" s="223" t="s">
        <v>9</v>
      </c>
      <c r="D694" s="6"/>
      <c r="E694" s="97" t="s">
        <v>22</v>
      </c>
    </row>
    <row r="695" spans="1:5" ht="15" customHeight="1">
      <c r="A695" s="98">
        <f t="shared" si="30"/>
        <v>17</v>
      </c>
      <c r="B695" s="80" t="s">
        <v>491</v>
      </c>
      <c r="C695" s="6" t="s">
        <v>8</v>
      </c>
      <c r="D695" s="6"/>
      <c r="E695" s="97" t="s">
        <v>5</v>
      </c>
    </row>
    <row r="696" spans="1:5" ht="15" customHeight="1">
      <c r="A696" s="98">
        <f t="shared" si="30"/>
        <v>18</v>
      </c>
      <c r="B696" s="80" t="s">
        <v>492</v>
      </c>
      <c r="C696" s="6" t="s">
        <v>8</v>
      </c>
      <c r="D696" s="6"/>
      <c r="E696" s="97" t="s">
        <v>5</v>
      </c>
    </row>
    <row r="697" spans="1:5" ht="15" customHeight="1">
      <c r="A697" s="98">
        <f>A696+1</f>
        <v>19</v>
      </c>
      <c r="B697" s="80" t="s">
        <v>493</v>
      </c>
      <c r="C697" s="6" t="s">
        <v>8</v>
      </c>
      <c r="D697" s="6"/>
      <c r="E697" s="97" t="s">
        <v>5</v>
      </c>
    </row>
    <row r="698" spans="1:5" ht="15" customHeight="1">
      <c r="A698" s="98">
        <f t="shared" si="30"/>
        <v>20</v>
      </c>
      <c r="B698" s="80" t="s">
        <v>494</v>
      </c>
      <c r="C698" s="6" t="s">
        <v>8</v>
      </c>
      <c r="D698" s="6"/>
      <c r="E698" s="97" t="s">
        <v>5</v>
      </c>
    </row>
    <row r="699" spans="1:5" ht="15" customHeight="1">
      <c r="A699" s="98">
        <f t="shared" si="30"/>
        <v>21</v>
      </c>
      <c r="B699" s="81" t="s">
        <v>495</v>
      </c>
      <c r="C699" s="223" t="s">
        <v>9</v>
      </c>
      <c r="D699" s="5"/>
      <c r="E699" s="97" t="s">
        <v>5</v>
      </c>
    </row>
    <row r="700" spans="1:5" ht="15" customHeight="1">
      <c r="A700" s="98">
        <f t="shared" si="30"/>
        <v>22</v>
      </c>
      <c r="B700" s="80" t="s">
        <v>496</v>
      </c>
      <c r="C700" s="223" t="s">
        <v>9</v>
      </c>
      <c r="D700" s="6"/>
      <c r="E700" s="97" t="s">
        <v>5</v>
      </c>
    </row>
    <row r="701" spans="1:5" ht="15" customHeight="1">
      <c r="A701" s="98">
        <f t="shared" si="30"/>
        <v>23</v>
      </c>
      <c r="B701" s="80" t="s">
        <v>497</v>
      </c>
      <c r="C701" s="223" t="s">
        <v>9</v>
      </c>
      <c r="D701" s="6"/>
      <c r="E701" s="97" t="s">
        <v>5</v>
      </c>
    </row>
    <row r="702" spans="1:5" ht="15" customHeight="1">
      <c r="A702" s="98">
        <f t="shared" si="30"/>
        <v>24</v>
      </c>
      <c r="B702" s="80" t="s">
        <v>498</v>
      </c>
      <c r="C702" s="223" t="s">
        <v>9</v>
      </c>
      <c r="D702" s="6"/>
      <c r="E702" s="97" t="s">
        <v>22</v>
      </c>
    </row>
    <row r="703" spans="1:5" ht="15" customHeight="1">
      <c r="A703" s="98">
        <f t="shared" si="30"/>
        <v>25</v>
      </c>
      <c r="B703" s="80" t="s">
        <v>499</v>
      </c>
      <c r="C703" s="223" t="s">
        <v>9</v>
      </c>
      <c r="D703" s="6"/>
      <c r="E703" s="97" t="s">
        <v>5</v>
      </c>
    </row>
    <row r="704" spans="1:5" ht="15" customHeight="1">
      <c r="A704" s="98">
        <f t="shared" si="30"/>
        <v>26</v>
      </c>
      <c r="B704" s="80" t="s">
        <v>500</v>
      </c>
      <c r="C704" s="223" t="s">
        <v>9</v>
      </c>
      <c r="D704" s="6"/>
      <c r="E704" s="97" t="s">
        <v>37</v>
      </c>
    </row>
    <row r="705" spans="1:5" ht="15" customHeight="1">
      <c r="A705" s="98">
        <f t="shared" si="30"/>
        <v>27</v>
      </c>
      <c r="B705" s="80" t="s">
        <v>501</v>
      </c>
      <c r="C705" s="223" t="s">
        <v>9</v>
      </c>
      <c r="D705" s="5"/>
      <c r="E705" s="97" t="s">
        <v>5</v>
      </c>
    </row>
    <row r="706" spans="1:5" ht="15" customHeight="1">
      <c r="A706" s="98">
        <f t="shared" si="30"/>
        <v>28</v>
      </c>
      <c r="B706" s="80" t="s">
        <v>502</v>
      </c>
      <c r="C706" s="6" t="s">
        <v>8</v>
      </c>
      <c r="D706" s="5"/>
      <c r="E706" s="97" t="s">
        <v>5</v>
      </c>
    </row>
    <row r="707" spans="1:5" ht="15" customHeight="1">
      <c r="A707" s="98">
        <f t="shared" si="30"/>
        <v>29</v>
      </c>
      <c r="B707" s="80" t="s">
        <v>503</v>
      </c>
      <c r="C707" s="6" t="s">
        <v>8</v>
      </c>
      <c r="D707" s="5"/>
      <c r="E707" s="97" t="s">
        <v>5</v>
      </c>
    </row>
    <row r="708" spans="1:5" ht="15" customHeight="1">
      <c r="A708" s="98">
        <f t="shared" si="30"/>
        <v>30</v>
      </c>
      <c r="B708" s="80" t="s">
        <v>504</v>
      </c>
      <c r="C708" s="6" t="s">
        <v>8</v>
      </c>
      <c r="D708" s="6"/>
      <c r="E708" s="97" t="s">
        <v>5</v>
      </c>
    </row>
    <row r="709" spans="1:5" ht="15" customHeight="1">
      <c r="A709" s="98">
        <f t="shared" si="30"/>
        <v>31</v>
      </c>
      <c r="B709" s="80" t="s">
        <v>505</v>
      </c>
      <c r="C709" s="6" t="s">
        <v>8</v>
      </c>
      <c r="D709" s="5"/>
      <c r="E709" s="97" t="s">
        <v>5</v>
      </c>
    </row>
    <row r="710" spans="1:5" ht="15" customHeight="1">
      <c r="A710" s="98">
        <f t="shared" si="30"/>
        <v>32</v>
      </c>
      <c r="B710" s="80" t="s">
        <v>506</v>
      </c>
      <c r="C710" s="223" t="s">
        <v>9</v>
      </c>
      <c r="D710" s="6"/>
      <c r="E710" s="97" t="s">
        <v>5</v>
      </c>
    </row>
    <row r="711" spans="1:5" ht="30" customHeight="1">
      <c r="A711" s="98">
        <f t="shared" si="30"/>
        <v>33</v>
      </c>
      <c r="B711" s="80" t="s">
        <v>507</v>
      </c>
      <c r="C711" s="6" t="s">
        <v>8</v>
      </c>
      <c r="D711" s="6"/>
      <c r="E711" s="97" t="s">
        <v>5</v>
      </c>
    </row>
    <row r="712" spans="1:5" ht="15" customHeight="1">
      <c r="A712" s="98">
        <f t="shared" si="30"/>
        <v>34</v>
      </c>
      <c r="B712" s="80" t="s">
        <v>508</v>
      </c>
      <c r="C712" s="6" t="s">
        <v>8</v>
      </c>
      <c r="D712" s="6"/>
      <c r="E712" s="97" t="s">
        <v>5</v>
      </c>
    </row>
    <row r="713" spans="1:5" ht="15" customHeight="1">
      <c r="A713" s="352" t="s">
        <v>14</v>
      </c>
      <c r="B713" s="353"/>
      <c r="C713" s="291"/>
      <c r="D713" s="291"/>
      <c r="E713" s="293"/>
    </row>
    <row r="714" spans="1:5" ht="15" customHeight="1">
      <c r="A714" s="98">
        <f>A712+1</f>
        <v>35</v>
      </c>
      <c r="B714" s="4" t="s">
        <v>25</v>
      </c>
      <c r="C714" s="223" t="s">
        <v>9</v>
      </c>
      <c r="D714" s="5"/>
      <c r="E714" s="97" t="s">
        <v>5</v>
      </c>
    </row>
    <row r="715" spans="1:5" ht="91.5" customHeight="1">
      <c r="A715" s="98">
        <f>A714+1</f>
        <v>36</v>
      </c>
      <c r="B715" s="4" t="s">
        <v>318</v>
      </c>
      <c r="C715" s="223" t="s">
        <v>9</v>
      </c>
      <c r="D715" s="6"/>
      <c r="E715" s="97" t="s">
        <v>5</v>
      </c>
    </row>
    <row r="716" spans="1:5" ht="15" customHeight="1">
      <c r="A716" s="98">
        <f>A715+1</f>
        <v>37</v>
      </c>
      <c r="B716" s="4" t="s">
        <v>34</v>
      </c>
      <c r="C716" s="223" t="s">
        <v>9</v>
      </c>
      <c r="D716" s="5"/>
      <c r="E716" s="97" t="s">
        <v>5</v>
      </c>
    </row>
    <row r="717" spans="1:5" ht="15" customHeight="1">
      <c r="A717" s="98">
        <f>A716+1</f>
        <v>38</v>
      </c>
      <c r="B717" s="4" t="s">
        <v>319</v>
      </c>
      <c r="C717" s="223" t="s">
        <v>9</v>
      </c>
      <c r="D717" s="5"/>
      <c r="E717" s="97" t="s">
        <v>5</v>
      </c>
    </row>
    <row r="718" spans="1:5" ht="15" customHeight="1">
      <c r="A718" s="98">
        <f>A717+1</f>
        <v>39</v>
      </c>
      <c r="B718" s="4" t="s">
        <v>11</v>
      </c>
      <c r="C718" s="223" t="s">
        <v>4</v>
      </c>
      <c r="D718" s="6"/>
      <c r="E718" s="97" t="s">
        <v>5</v>
      </c>
    </row>
    <row r="719" spans="1:5" ht="15" customHeight="1">
      <c r="A719" s="347" t="s">
        <v>15</v>
      </c>
      <c r="B719" s="348"/>
      <c r="C719" s="291"/>
      <c r="D719" s="291"/>
      <c r="E719" s="293"/>
    </row>
    <row r="720" spans="1:5" ht="30" customHeight="1">
      <c r="A720" s="98">
        <f>A718+1</f>
        <v>40</v>
      </c>
      <c r="B720" s="7" t="s">
        <v>12</v>
      </c>
      <c r="C720" s="6" t="s">
        <v>8</v>
      </c>
      <c r="D720" s="4"/>
      <c r="E720" s="97" t="s">
        <v>5</v>
      </c>
    </row>
    <row r="721" spans="1:5" ht="30" customHeight="1">
      <c r="A721" s="98">
        <f>A720+1</f>
        <v>41</v>
      </c>
      <c r="B721" s="4" t="s">
        <v>509</v>
      </c>
      <c r="C721" s="6" t="s">
        <v>8</v>
      </c>
      <c r="D721" s="4"/>
      <c r="E721" s="97" t="s">
        <v>5</v>
      </c>
    </row>
    <row r="722" spans="1:5" ht="37.5" customHeight="1">
      <c r="A722" s="225">
        <f>A721+1</f>
        <v>42</v>
      </c>
      <c r="B722" s="226" t="s">
        <v>510</v>
      </c>
      <c r="C722" s="227" t="s">
        <v>8</v>
      </c>
      <c r="D722" s="228"/>
      <c r="E722" s="229" t="s">
        <v>5</v>
      </c>
    </row>
    <row r="723" spans="1:5" ht="30" customHeight="1" thickBot="1">
      <c r="A723" s="230">
        <f>A722+1</f>
        <v>43</v>
      </c>
      <c r="B723" s="231" t="s">
        <v>511</v>
      </c>
      <c r="C723" s="232" t="s">
        <v>8</v>
      </c>
      <c r="D723" s="233"/>
      <c r="E723" s="234" t="s">
        <v>5</v>
      </c>
    </row>
    <row r="724" spans="1:5" ht="30" customHeight="1" thickTop="1" thickBot="1">
      <c r="A724" s="235"/>
      <c r="B724" s="236" t="s">
        <v>621</v>
      </c>
      <c r="C724" s="236"/>
      <c r="D724" s="236"/>
      <c r="E724" s="237" t="s">
        <v>512</v>
      </c>
    </row>
    <row r="725" spans="1:5" ht="15" customHeight="1" thickTop="1">
      <c r="A725" s="140">
        <v>1</v>
      </c>
      <c r="B725" s="141" t="s">
        <v>10</v>
      </c>
      <c r="C725" s="142" t="s">
        <v>4</v>
      </c>
      <c r="D725" s="142"/>
      <c r="E725" s="143" t="s">
        <v>5</v>
      </c>
    </row>
    <row r="726" spans="1:5" ht="15" customHeight="1">
      <c r="A726" s="144">
        <f t="shared" ref="A726:A750" si="31">A725+1</f>
        <v>2</v>
      </c>
      <c r="B726" s="145" t="s">
        <v>7</v>
      </c>
      <c r="C726" s="146" t="s">
        <v>4</v>
      </c>
      <c r="D726" s="146"/>
      <c r="E726" s="147" t="s">
        <v>5</v>
      </c>
    </row>
    <row r="727" spans="1:5" ht="15" customHeight="1">
      <c r="A727" s="144">
        <f t="shared" si="31"/>
        <v>3</v>
      </c>
      <c r="B727" s="145" t="s">
        <v>6</v>
      </c>
      <c r="C727" s="146" t="s">
        <v>4</v>
      </c>
      <c r="D727" s="146"/>
      <c r="E727" s="147" t="s">
        <v>5</v>
      </c>
    </row>
    <row r="728" spans="1:5" ht="15" customHeight="1">
      <c r="A728" s="144">
        <f t="shared" si="31"/>
        <v>4</v>
      </c>
      <c r="B728" s="161" t="s">
        <v>21</v>
      </c>
      <c r="C728" s="146" t="s">
        <v>8</v>
      </c>
      <c r="D728" s="162"/>
      <c r="E728" s="147" t="s">
        <v>5</v>
      </c>
    </row>
    <row r="729" spans="1:5" ht="26.25" customHeight="1">
      <c r="A729" s="166">
        <f t="shared" si="31"/>
        <v>5</v>
      </c>
      <c r="B729" s="92" t="s">
        <v>513</v>
      </c>
      <c r="C729" s="146" t="s">
        <v>8</v>
      </c>
      <c r="D729" s="162"/>
      <c r="E729" s="147" t="s">
        <v>5</v>
      </c>
    </row>
    <row r="730" spans="1:5" s="22" customFormat="1" ht="15" customHeight="1">
      <c r="A730" s="166">
        <f t="shared" si="31"/>
        <v>6</v>
      </c>
      <c r="B730" s="92" t="s">
        <v>514</v>
      </c>
      <c r="C730" s="146" t="s">
        <v>8</v>
      </c>
      <c r="D730" s="167"/>
      <c r="E730" s="147" t="s">
        <v>5</v>
      </c>
    </row>
    <row r="731" spans="1:5" s="22" customFormat="1" ht="15" customHeight="1">
      <c r="A731" s="166">
        <f t="shared" si="31"/>
        <v>7</v>
      </c>
      <c r="B731" s="92" t="s">
        <v>515</v>
      </c>
      <c r="C731" s="146" t="s">
        <v>8</v>
      </c>
      <c r="D731" s="167"/>
      <c r="E731" s="147" t="s">
        <v>5</v>
      </c>
    </row>
    <row r="732" spans="1:5" s="22" customFormat="1" ht="15" customHeight="1">
      <c r="A732" s="166">
        <f t="shared" si="31"/>
        <v>8</v>
      </c>
      <c r="B732" s="92" t="s">
        <v>516</v>
      </c>
      <c r="C732" s="146" t="s">
        <v>8</v>
      </c>
      <c r="D732" s="172"/>
      <c r="E732" s="147" t="s">
        <v>5</v>
      </c>
    </row>
    <row r="733" spans="1:5" s="22" customFormat="1" ht="15" customHeight="1">
      <c r="A733" s="166">
        <f t="shared" si="31"/>
        <v>9</v>
      </c>
      <c r="B733" s="92" t="s">
        <v>517</v>
      </c>
      <c r="C733" s="146" t="s">
        <v>8</v>
      </c>
      <c r="D733" s="172"/>
      <c r="E733" s="147" t="s">
        <v>5</v>
      </c>
    </row>
    <row r="734" spans="1:5" s="22" customFormat="1" ht="15" customHeight="1">
      <c r="A734" s="166">
        <f t="shared" si="31"/>
        <v>10</v>
      </c>
      <c r="B734" s="92" t="s">
        <v>518</v>
      </c>
      <c r="C734" s="146" t="s">
        <v>8</v>
      </c>
      <c r="D734" s="172"/>
      <c r="E734" s="147" t="s">
        <v>5</v>
      </c>
    </row>
    <row r="735" spans="1:5" s="22" customFormat="1" ht="15" customHeight="1">
      <c r="A735" s="166">
        <f t="shared" si="31"/>
        <v>11</v>
      </c>
      <c r="B735" s="22" t="s">
        <v>519</v>
      </c>
      <c r="C735" s="146" t="s">
        <v>8</v>
      </c>
      <c r="D735" s="172"/>
      <c r="E735" s="147" t="s">
        <v>5</v>
      </c>
    </row>
    <row r="736" spans="1:5" s="22" customFormat="1" ht="30" customHeight="1">
      <c r="A736" s="166">
        <f t="shared" si="31"/>
        <v>12</v>
      </c>
      <c r="B736" s="323" t="s">
        <v>611</v>
      </c>
      <c r="C736" s="146" t="s">
        <v>9</v>
      </c>
      <c r="D736" s="172"/>
      <c r="E736" s="147" t="s">
        <v>5</v>
      </c>
    </row>
    <row r="737" spans="1:5" s="22" customFormat="1" ht="30" customHeight="1">
      <c r="A737" s="166">
        <f t="shared" si="31"/>
        <v>13</v>
      </c>
      <c r="B737" s="323" t="s">
        <v>612</v>
      </c>
      <c r="C737" s="146" t="s">
        <v>8</v>
      </c>
      <c r="D737" s="167"/>
      <c r="E737" s="147" t="s">
        <v>5</v>
      </c>
    </row>
    <row r="738" spans="1:5" s="22" customFormat="1" ht="15" customHeight="1">
      <c r="A738" s="166">
        <f t="shared" si="31"/>
        <v>14</v>
      </c>
      <c r="B738" s="92" t="s">
        <v>520</v>
      </c>
      <c r="C738" s="146" t="s">
        <v>8</v>
      </c>
      <c r="D738" s="167"/>
      <c r="E738" s="147" t="s">
        <v>5</v>
      </c>
    </row>
    <row r="739" spans="1:5" ht="15" customHeight="1">
      <c r="A739" s="166">
        <f t="shared" si="31"/>
        <v>15</v>
      </c>
      <c r="B739" s="92" t="s">
        <v>521</v>
      </c>
      <c r="C739" s="146" t="s">
        <v>9</v>
      </c>
      <c r="D739" s="169"/>
      <c r="E739" s="147" t="s">
        <v>22</v>
      </c>
    </row>
    <row r="740" spans="1:5" ht="15" customHeight="1">
      <c r="A740" s="166">
        <f t="shared" si="31"/>
        <v>16</v>
      </c>
      <c r="B740" s="92" t="s">
        <v>522</v>
      </c>
      <c r="C740" s="146" t="s">
        <v>8</v>
      </c>
      <c r="D740" s="167"/>
      <c r="E740" s="147" t="s">
        <v>5</v>
      </c>
    </row>
    <row r="741" spans="1:5" ht="15" customHeight="1">
      <c r="A741" s="166">
        <f t="shared" si="31"/>
        <v>17</v>
      </c>
      <c r="B741" s="92" t="s">
        <v>523</v>
      </c>
      <c r="C741" s="146" t="s">
        <v>9</v>
      </c>
      <c r="D741" s="167"/>
      <c r="E741" s="147" t="s">
        <v>5</v>
      </c>
    </row>
    <row r="742" spans="1:5" ht="15" customHeight="1">
      <c r="A742" s="166">
        <f t="shared" si="31"/>
        <v>18</v>
      </c>
      <c r="B742" s="92" t="s">
        <v>524</v>
      </c>
      <c r="C742" s="146" t="s">
        <v>8</v>
      </c>
      <c r="D742" s="169"/>
      <c r="E742" s="147" t="s">
        <v>37</v>
      </c>
    </row>
    <row r="743" spans="1:5" ht="15" customHeight="1">
      <c r="A743" s="166">
        <f t="shared" si="31"/>
        <v>19</v>
      </c>
      <c r="B743" s="92" t="s">
        <v>525</v>
      </c>
      <c r="C743" s="146" t="s">
        <v>9</v>
      </c>
      <c r="D743" s="167"/>
      <c r="E743" s="147" t="s">
        <v>37</v>
      </c>
    </row>
    <row r="744" spans="1:5" ht="15" customHeight="1">
      <c r="A744" s="166">
        <f t="shared" si="31"/>
        <v>20</v>
      </c>
      <c r="B744" s="92" t="s">
        <v>526</v>
      </c>
      <c r="C744" s="146" t="s">
        <v>9</v>
      </c>
      <c r="D744" s="167"/>
      <c r="E744" s="147" t="s">
        <v>22</v>
      </c>
    </row>
    <row r="745" spans="1:5" s="22" customFormat="1" ht="15" customHeight="1">
      <c r="A745" s="170">
        <f t="shared" si="31"/>
        <v>21</v>
      </c>
      <c r="B745" s="22" t="s">
        <v>527</v>
      </c>
      <c r="C745" s="146" t="s">
        <v>8</v>
      </c>
      <c r="D745" s="303"/>
      <c r="E745" s="147" t="s">
        <v>5</v>
      </c>
    </row>
    <row r="746" spans="1:5" s="22" customFormat="1" ht="30" customHeight="1">
      <c r="A746" s="166">
        <f t="shared" si="31"/>
        <v>22</v>
      </c>
      <c r="B746" s="92" t="s">
        <v>528</v>
      </c>
      <c r="C746" s="146" t="s">
        <v>8</v>
      </c>
      <c r="D746" s="167"/>
      <c r="E746" s="147" t="s">
        <v>5</v>
      </c>
    </row>
    <row r="747" spans="1:5" s="22" customFormat="1" ht="15" customHeight="1">
      <c r="A747" s="166">
        <f t="shared" si="31"/>
        <v>23</v>
      </c>
      <c r="B747" s="92" t="s">
        <v>529</v>
      </c>
      <c r="C747" s="146" t="s">
        <v>8</v>
      </c>
      <c r="D747" s="167"/>
      <c r="E747" s="147" t="s">
        <v>5</v>
      </c>
    </row>
    <row r="748" spans="1:5" s="22" customFormat="1" ht="15" customHeight="1">
      <c r="A748" s="166">
        <f t="shared" si="31"/>
        <v>24</v>
      </c>
      <c r="B748" s="92" t="s">
        <v>530</v>
      </c>
      <c r="C748" s="146" t="s">
        <v>8</v>
      </c>
      <c r="D748" s="167"/>
      <c r="E748" s="147" t="s">
        <v>5</v>
      </c>
    </row>
    <row r="749" spans="1:5" s="22" customFormat="1" ht="15" customHeight="1">
      <c r="A749" s="166">
        <f t="shared" si="31"/>
        <v>25</v>
      </c>
      <c r="B749" s="92" t="s">
        <v>531</v>
      </c>
      <c r="C749" s="146" t="s">
        <v>8</v>
      </c>
      <c r="D749" s="172"/>
      <c r="E749" s="147" t="s">
        <v>5</v>
      </c>
    </row>
    <row r="750" spans="1:5" s="22" customFormat="1" ht="15" customHeight="1">
      <c r="A750" s="166">
        <f t="shared" si="31"/>
        <v>26</v>
      </c>
      <c r="B750" s="92" t="s">
        <v>532</v>
      </c>
      <c r="C750" s="146" t="s">
        <v>8</v>
      </c>
      <c r="D750" s="167"/>
      <c r="E750" s="147" t="s">
        <v>5</v>
      </c>
    </row>
    <row r="751" spans="1:5" s="22" customFormat="1" ht="15" customHeight="1">
      <c r="A751" s="345" t="s">
        <v>14</v>
      </c>
      <c r="B751" s="346"/>
      <c r="C751" s="304"/>
      <c r="D751" s="304"/>
      <c r="E751" s="316"/>
    </row>
    <row r="752" spans="1:5" s="22" customFormat="1" ht="15" customHeight="1">
      <c r="A752" s="164">
        <f>A750+1</f>
        <v>27</v>
      </c>
      <c r="B752" s="93" t="s">
        <v>25</v>
      </c>
      <c r="C752" s="94" t="s">
        <v>9</v>
      </c>
      <c r="D752" s="95"/>
      <c r="E752" s="148" t="s">
        <v>5</v>
      </c>
    </row>
    <row r="753" spans="1:5" s="22" customFormat="1" ht="89.25" customHeight="1">
      <c r="A753" s="144">
        <f>A752+1</f>
        <v>28</v>
      </c>
      <c r="B753" s="93" t="s">
        <v>318</v>
      </c>
      <c r="C753" s="94" t="s">
        <v>18</v>
      </c>
      <c r="D753" s="51"/>
      <c r="E753" s="148" t="s">
        <v>5</v>
      </c>
    </row>
    <row r="754" spans="1:5" ht="15" customHeight="1">
      <c r="A754" s="144">
        <f>A753+1</f>
        <v>29</v>
      </c>
      <c r="B754" s="93" t="s">
        <v>34</v>
      </c>
      <c r="C754" s="94" t="s">
        <v>9</v>
      </c>
      <c r="D754" s="95"/>
      <c r="E754" s="148" t="s">
        <v>5</v>
      </c>
    </row>
    <row r="755" spans="1:5" ht="15" customHeight="1">
      <c r="A755" s="144">
        <f>A754+1</f>
        <v>30</v>
      </c>
      <c r="B755" s="93" t="s">
        <v>319</v>
      </c>
      <c r="C755" s="94" t="s">
        <v>9</v>
      </c>
      <c r="D755" s="95"/>
      <c r="E755" s="148" t="s">
        <v>5</v>
      </c>
    </row>
    <row r="756" spans="1:5" ht="15" customHeight="1">
      <c r="A756" s="144">
        <f>A755+1</f>
        <v>31</v>
      </c>
      <c r="B756" s="93" t="s">
        <v>11</v>
      </c>
      <c r="C756" s="94" t="s">
        <v>4</v>
      </c>
      <c r="D756" s="51"/>
      <c r="E756" s="148" t="s">
        <v>5</v>
      </c>
    </row>
    <row r="757" spans="1:5" ht="15" customHeight="1">
      <c r="A757" s="345" t="s">
        <v>15</v>
      </c>
      <c r="B757" s="346"/>
      <c r="C757" s="304"/>
      <c r="D757" s="304"/>
      <c r="E757" s="316"/>
    </row>
    <row r="758" spans="1:5" ht="30" customHeight="1">
      <c r="A758" s="144">
        <f>A756+1</f>
        <v>32</v>
      </c>
      <c r="B758" s="149" t="s">
        <v>12</v>
      </c>
      <c r="C758" s="150" t="s">
        <v>8</v>
      </c>
      <c r="D758" s="151"/>
      <c r="E758" s="152" t="s">
        <v>5</v>
      </c>
    </row>
    <row r="759" spans="1:5" ht="30" customHeight="1">
      <c r="A759" s="144">
        <f>A758+1</f>
        <v>33</v>
      </c>
      <c r="B759" s="153" t="s">
        <v>16</v>
      </c>
      <c r="C759" s="150" t="s">
        <v>8</v>
      </c>
      <c r="D759" s="151"/>
      <c r="E759" s="152" t="s">
        <v>5</v>
      </c>
    </row>
    <row r="760" spans="1:5" ht="30" customHeight="1">
      <c r="A760" s="144">
        <f>A759+1</f>
        <v>34</v>
      </c>
      <c r="B760" s="154" t="s">
        <v>270</v>
      </c>
      <c r="C760" s="150" t="s">
        <v>8</v>
      </c>
      <c r="D760" s="151"/>
      <c r="E760" s="152" t="s">
        <v>5</v>
      </c>
    </row>
    <row r="761" spans="1:5" ht="45" customHeight="1">
      <c r="A761" s="144">
        <f>A760+1</f>
        <v>35</v>
      </c>
      <c r="B761" s="155" t="s">
        <v>13</v>
      </c>
      <c r="C761" s="156" t="s">
        <v>8</v>
      </c>
      <c r="D761" s="151"/>
      <c r="E761" s="152" t="s">
        <v>5</v>
      </c>
    </row>
    <row r="762" spans="1:5" ht="30" customHeight="1" thickBot="1">
      <c r="A762" s="144">
        <f>A761+1</f>
        <v>36</v>
      </c>
      <c r="B762" s="173" t="s">
        <v>17</v>
      </c>
      <c r="C762" s="174" t="s">
        <v>8</v>
      </c>
      <c r="D762" s="175"/>
      <c r="E762" s="176" t="s">
        <v>5</v>
      </c>
    </row>
    <row r="763" spans="1:5" ht="30" customHeight="1" thickTop="1" thickBot="1">
      <c r="A763" s="235"/>
      <c r="B763" s="236" t="s">
        <v>533</v>
      </c>
      <c r="C763" s="236"/>
      <c r="D763" s="236"/>
      <c r="E763" s="237" t="s">
        <v>534</v>
      </c>
    </row>
    <row r="764" spans="1:5" ht="15" customHeight="1" thickTop="1">
      <c r="A764" s="140">
        <v>1</v>
      </c>
      <c r="B764" s="141" t="s">
        <v>10</v>
      </c>
      <c r="C764" s="142" t="s">
        <v>4</v>
      </c>
      <c r="D764" s="142"/>
      <c r="E764" s="143" t="s">
        <v>5</v>
      </c>
    </row>
    <row r="765" spans="1:5" ht="15" customHeight="1">
      <c r="A765" s="144">
        <f t="shared" ref="A765:A790" si="32">A764+1</f>
        <v>2</v>
      </c>
      <c r="B765" s="145" t="s">
        <v>7</v>
      </c>
      <c r="C765" s="146" t="s">
        <v>4</v>
      </c>
      <c r="D765" s="146"/>
      <c r="E765" s="147" t="s">
        <v>5</v>
      </c>
    </row>
    <row r="766" spans="1:5" ht="15" customHeight="1">
      <c r="A766" s="144">
        <f t="shared" si="32"/>
        <v>3</v>
      </c>
      <c r="B766" s="145" t="s">
        <v>6</v>
      </c>
      <c r="C766" s="146" t="s">
        <v>4</v>
      </c>
      <c r="D766" s="146"/>
      <c r="E766" s="147" t="s">
        <v>5</v>
      </c>
    </row>
    <row r="767" spans="1:5" ht="15" customHeight="1">
      <c r="A767" s="144">
        <f t="shared" si="32"/>
        <v>4</v>
      </c>
      <c r="B767" s="161" t="s">
        <v>21</v>
      </c>
      <c r="C767" s="146" t="s">
        <v>8</v>
      </c>
      <c r="D767" s="162"/>
      <c r="E767" s="147" t="s">
        <v>5</v>
      </c>
    </row>
    <row r="768" spans="1:5" ht="15" customHeight="1">
      <c r="A768" s="166">
        <f t="shared" si="32"/>
        <v>5</v>
      </c>
      <c r="B768" s="92" t="s">
        <v>535</v>
      </c>
      <c r="C768" s="146" t="s">
        <v>8</v>
      </c>
      <c r="D768" s="162"/>
      <c r="E768" s="147" t="s">
        <v>5</v>
      </c>
    </row>
    <row r="769" spans="1:5" ht="15" customHeight="1">
      <c r="A769" s="166">
        <f t="shared" si="32"/>
        <v>6</v>
      </c>
      <c r="B769" s="92" t="s">
        <v>536</v>
      </c>
      <c r="C769" s="146" t="s">
        <v>8</v>
      </c>
      <c r="D769" s="167"/>
      <c r="E769" s="147" t="s">
        <v>5</v>
      </c>
    </row>
    <row r="770" spans="1:5" ht="15" customHeight="1">
      <c r="A770" s="166">
        <f t="shared" si="32"/>
        <v>7</v>
      </c>
      <c r="B770" s="92" t="s">
        <v>537</v>
      </c>
      <c r="C770" s="146" t="s">
        <v>8</v>
      </c>
      <c r="D770" s="167"/>
      <c r="E770" s="147" t="s">
        <v>5</v>
      </c>
    </row>
    <row r="771" spans="1:5" ht="15" customHeight="1">
      <c r="A771" s="166">
        <f t="shared" si="32"/>
        <v>8</v>
      </c>
      <c r="B771" s="92" t="s">
        <v>538</v>
      </c>
      <c r="C771" s="146" t="s">
        <v>9</v>
      </c>
      <c r="D771" s="169"/>
      <c r="E771" s="147" t="s">
        <v>22</v>
      </c>
    </row>
    <row r="772" spans="1:5" ht="15" customHeight="1">
      <c r="A772" s="166">
        <f t="shared" si="32"/>
        <v>9</v>
      </c>
      <c r="B772" s="92" t="s">
        <v>539</v>
      </c>
      <c r="C772" s="146" t="s">
        <v>9</v>
      </c>
      <c r="D772" s="169"/>
      <c r="E772" s="147" t="s">
        <v>22</v>
      </c>
    </row>
    <row r="773" spans="1:5" ht="15" customHeight="1">
      <c r="A773" s="166">
        <f t="shared" si="32"/>
        <v>10</v>
      </c>
      <c r="B773" s="92" t="s">
        <v>540</v>
      </c>
      <c r="C773" s="146" t="s">
        <v>9</v>
      </c>
      <c r="D773" s="169"/>
      <c r="E773" s="147" t="s">
        <v>37</v>
      </c>
    </row>
    <row r="774" spans="1:5" s="22" customFormat="1" ht="15" customHeight="1">
      <c r="A774" s="166">
        <f t="shared" si="32"/>
        <v>11</v>
      </c>
      <c r="B774" s="22" t="s">
        <v>541</v>
      </c>
      <c r="C774" s="146" t="s">
        <v>8</v>
      </c>
      <c r="D774" s="172"/>
      <c r="E774" s="147" t="s">
        <v>5</v>
      </c>
    </row>
    <row r="775" spans="1:5" s="22" customFormat="1" ht="15" customHeight="1">
      <c r="A775" s="166">
        <f t="shared" si="32"/>
        <v>12</v>
      </c>
      <c r="B775" s="323" t="s">
        <v>542</v>
      </c>
      <c r="C775" s="146" t="s">
        <v>8</v>
      </c>
      <c r="D775" s="172"/>
      <c r="E775" s="147" t="s">
        <v>5</v>
      </c>
    </row>
    <row r="776" spans="1:5" ht="15" customHeight="1">
      <c r="A776" s="166">
        <f t="shared" si="32"/>
        <v>13</v>
      </c>
      <c r="B776" s="323" t="s">
        <v>543</v>
      </c>
      <c r="C776" s="146" t="s">
        <v>9</v>
      </c>
      <c r="D776" s="167"/>
      <c r="E776" s="147" t="s">
        <v>37</v>
      </c>
    </row>
    <row r="777" spans="1:5" ht="15" customHeight="1">
      <c r="A777" s="166">
        <f t="shared" si="32"/>
        <v>14</v>
      </c>
      <c r="B777" s="92" t="s">
        <v>544</v>
      </c>
      <c r="C777" s="146" t="s">
        <v>9</v>
      </c>
      <c r="D777" s="167"/>
      <c r="E777" s="147" t="s">
        <v>22</v>
      </c>
    </row>
    <row r="778" spans="1:5" ht="30" customHeight="1">
      <c r="A778" s="166">
        <f t="shared" si="32"/>
        <v>15</v>
      </c>
      <c r="B778" s="92" t="s">
        <v>545</v>
      </c>
      <c r="C778" s="146" t="s">
        <v>9</v>
      </c>
      <c r="D778" s="167"/>
      <c r="E778" s="147" t="s">
        <v>5</v>
      </c>
    </row>
    <row r="779" spans="1:5" ht="30" customHeight="1">
      <c r="A779" s="166">
        <f t="shared" si="32"/>
        <v>16</v>
      </c>
      <c r="B779" s="92" t="s">
        <v>546</v>
      </c>
      <c r="C779" s="146" t="s">
        <v>8</v>
      </c>
      <c r="D779" s="167"/>
      <c r="E779" s="147" t="s">
        <v>5</v>
      </c>
    </row>
    <row r="780" spans="1:5" ht="24.75" customHeight="1">
      <c r="A780" s="166">
        <f t="shared" si="32"/>
        <v>17</v>
      </c>
      <c r="B780" s="92" t="s">
        <v>547</v>
      </c>
      <c r="C780" s="146" t="s">
        <v>8</v>
      </c>
      <c r="D780" s="167"/>
      <c r="E780" s="147" t="s">
        <v>5</v>
      </c>
    </row>
    <row r="781" spans="1:5" ht="30" customHeight="1">
      <c r="A781" s="166">
        <f t="shared" si="32"/>
        <v>18</v>
      </c>
      <c r="B781" s="92" t="s">
        <v>548</v>
      </c>
      <c r="C781" s="146" t="s">
        <v>9</v>
      </c>
      <c r="D781" s="167"/>
      <c r="E781" s="147" t="s">
        <v>5</v>
      </c>
    </row>
    <row r="782" spans="1:5" ht="30" customHeight="1">
      <c r="A782" s="166">
        <f t="shared" si="32"/>
        <v>19</v>
      </c>
      <c r="B782" s="92" t="s">
        <v>549</v>
      </c>
      <c r="C782" s="146" t="s">
        <v>8</v>
      </c>
      <c r="D782" s="167"/>
      <c r="E782" s="147" t="s">
        <v>5</v>
      </c>
    </row>
    <row r="783" spans="1:5" ht="15" customHeight="1">
      <c r="A783" s="166">
        <f t="shared" si="32"/>
        <v>20</v>
      </c>
      <c r="B783" s="92" t="s">
        <v>550</v>
      </c>
      <c r="C783" s="146" t="s">
        <v>8</v>
      </c>
      <c r="D783" s="167"/>
      <c r="E783" s="147" t="s">
        <v>5</v>
      </c>
    </row>
    <row r="784" spans="1:5" ht="15" customHeight="1">
      <c r="A784" s="166">
        <f t="shared" si="32"/>
        <v>21</v>
      </c>
      <c r="B784" s="92" t="s">
        <v>551</v>
      </c>
      <c r="C784" s="146" t="s">
        <v>8</v>
      </c>
      <c r="D784" s="167"/>
      <c r="E784" s="147" t="s">
        <v>5</v>
      </c>
    </row>
    <row r="785" spans="1:5" ht="15" customHeight="1">
      <c r="A785" s="166">
        <f t="shared" si="32"/>
        <v>22</v>
      </c>
      <c r="B785" s="92" t="s">
        <v>552</v>
      </c>
      <c r="C785" s="146" t="s">
        <v>8</v>
      </c>
      <c r="D785" s="167"/>
      <c r="E785" s="147" t="s">
        <v>5</v>
      </c>
    </row>
    <row r="786" spans="1:5" ht="15" customHeight="1">
      <c r="A786" s="166">
        <f t="shared" si="32"/>
        <v>23</v>
      </c>
      <c r="B786" s="92" t="s">
        <v>553</v>
      </c>
      <c r="C786" s="146" t="s">
        <v>8</v>
      </c>
      <c r="D786" s="167"/>
      <c r="E786" s="147" t="s">
        <v>5</v>
      </c>
    </row>
    <row r="787" spans="1:5" ht="30" customHeight="1">
      <c r="A787" s="166">
        <f t="shared" si="32"/>
        <v>24</v>
      </c>
      <c r="B787" s="92" t="s">
        <v>554</v>
      </c>
      <c r="C787" s="146" t="s">
        <v>8</v>
      </c>
      <c r="D787" s="167"/>
      <c r="E787" s="147" t="s">
        <v>5</v>
      </c>
    </row>
    <row r="788" spans="1:5" ht="24" customHeight="1">
      <c r="A788" s="166">
        <f t="shared" si="32"/>
        <v>25</v>
      </c>
      <c r="B788" s="92" t="s">
        <v>555</v>
      </c>
      <c r="C788" s="146" t="s">
        <v>9</v>
      </c>
      <c r="D788" s="167"/>
      <c r="E788" s="147" t="s">
        <v>5</v>
      </c>
    </row>
    <row r="789" spans="1:5" ht="15" customHeight="1">
      <c r="A789" s="166">
        <f t="shared" si="32"/>
        <v>26</v>
      </c>
      <c r="B789" s="92" t="s">
        <v>556</v>
      </c>
      <c r="C789" s="146" t="s">
        <v>8</v>
      </c>
      <c r="D789" s="167"/>
      <c r="E789" s="147" t="s">
        <v>5</v>
      </c>
    </row>
    <row r="790" spans="1:5" ht="15" customHeight="1">
      <c r="A790" s="166">
        <f t="shared" si="32"/>
        <v>27</v>
      </c>
      <c r="B790" s="92" t="s">
        <v>557</v>
      </c>
      <c r="C790" s="146" t="s">
        <v>8</v>
      </c>
      <c r="D790" s="169"/>
      <c r="E790" s="147" t="s">
        <v>5</v>
      </c>
    </row>
    <row r="791" spans="1:5" ht="15" customHeight="1">
      <c r="A791" s="345" t="s">
        <v>14</v>
      </c>
      <c r="B791" s="346"/>
      <c r="C791" s="304"/>
      <c r="D791" s="304"/>
      <c r="E791" s="316"/>
    </row>
    <row r="792" spans="1:5" ht="15" customHeight="1">
      <c r="A792" s="164">
        <f>A790+1</f>
        <v>28</v>
      </c>
      <c r="B792" s="93" t="s">
        <v>25</v>
      </c>
      <c r="C792" s="94" t="s">
        <v>9</v>
      </c>
      <c r="D792" s="95"/>
      <c r="E792" s="148" t="s">
        <v>5</v>
      </c>
    </row>
    <row r="793" spans="1:5" ht="92.25" customHeight="1">
      <c r="A793" s="144">
        <f>A792+1</f>
        <v>29</v>
      </c>
      <c r="B793" s="93" t="s">
        <v>318</v>
      </c>
      <c r="C793" s="94" t="s">
        <v>18</v>
      </c>
      <c r="D793" s="51"/>
      <c r="E793" s="148" t="s">
        <v>5</v>
      </c>
    </row>
    <row r="794" spans="1:5" ht="15" customHeight="1">
      <c r="A794" s="144">
        <f>A793+1</f>
        <v>30</v>
      </c>
      <c r="B794" s="93" t="s">
        <v>34</v>
      </c>
      <c r="C794" s="94" t="s">
        <v>9</v>
      </c>
      <c r="D794" s="95"/>
      <c r="E794" s="148" t="s">
        <v>5</v>
      </c>
    </row>
    <row r="795" spans="1:5" ht="15" customHeight="1">
      <c r="A795" s="144">
        <f>A794+1</f>
        <v>31</v>
      </c>
      <c r="B795" s="93" t="s">
        <v>319</v>
      </c>
      <c r="C795" s="94" t="s">
        <v>9</v>
      </c>
      <c r="D795" s="95"/>
      <c r="E795" s="148" t="s">
        <v>5</v>
      </c>
    </row>
    <row r="796" spans="1:5" ht="15" customHeight="1">
      <c r="A796" s="144">
        <f>A795+1</f>
        <v>32</v>
      </c>
      <c r="B796" s="93" t="s">
        <v>11</v>
      </c>
      <c r="C796" s="94" t="s">
        <v>4</v>
      </c>
      <c r="D796" s="51"/>
      <c r="E796" s="148" t="s">
        <v>5</v>
      </c>
    </row>
    <row r="797" spans="1:5" ht="15" customHeight="1">
      <c r="A797" s="345" t="s">
        <v>15</v>
      </c>
      <c r="B797" s="346"/>
      <c r="C797" s="304"/>
      <c r="D797" s="304"/>
      <c r="E797" s="316"/>
    </row>
    <row r="798" spans="1:5" ht="30" customHeight="1">
      <c r="A798" s="144">
        <f>A796+1</f>
        <v>33</v>
      </c>
      <c r="B798" s="149" t="s">
        <v>12</v>
      </c>
      <c r="C798" s="150" t="s">
        <v>8</v>
      </c>
      <c r="D798" s="151"/>
      <c r="E798" s="152" t="s">
        <v>5</v>
      </c>
    </row>
    <row r="799" spans="1:5" ht="30" customHeight="1">
      <c r="A799" s="144">
        <f>A798+1</f>
        <v>34</v>
      </c>
      <c r="B799" s="153" t="s">
        <v>16</v>
      </c>
      <c r="C799" s="150" t="s">
        <v>8</v>
      </c>
      <c r="D799" s="151"/>
      <c r="E799" s="152" t="s">
        <v>5</v>
      </c>
    </row>
    <row r="800" spans="1:5" ht="30" customHeight="1">
      <c r="A800" s="144">
        <f>A799+1</f>
        <v>35</v>
      </c>
      <c r="B800" s="154" t="s">
        <v>270</v>
      </c>
      <c r="C800" s="150" t="s">
        <v>8</v>
      </c>
      <c r="D800" s="151"/>
      <c r="E800" s="152" t="s">
        <v>5</v>
      </c>
    </row>
    <row r="801" spans="1:5" ht="45" customHeight="1">
      <c r="A801" s="144">
        <f>A800+1</f>
        <v>36</v>
      </c>
      <c r="B801" s="155" t="s">
        <v>13</v>
      </c>
      <c r="C801" s="156" t="s">
        <v>8</v>
      </c>
      <c r="D801" s="151"/>
      <c r="E801" s="152" t="s">
        <v>5</v>
      </c>
    </row>
    <row r="802" spans="1:5" ht="30" customHeight="1" thickBot="1">
      <c r="A802" s="144">
        <f>A801+1</f>
        <v>37</v>
      </c>
      <c r="B802" s="173" t="s">
        <v>17</v>
      </c>
      <c r="C802" s="174" t="s">
        <v>8</v>
      </c>
      <c r="D802" s="175"/>
      <c r="E802" s="176" t="s">
        <v>5</v>
      </c>
    </row>
    <row r="803" spans="1:5" ht="30" customHeight="1" thickTop="1" thickBot="1">
      <c r="A803" s="235"/>
      <c r="B803" s="236" t="s">
        <v>622</v>
      </c>
      <c r="C803" s="236"/>
      <c r="D803" s="236"/>
      <c r="E803" s="237" t="s">
        <v>558</v>
      </c>
    </row>
    <row r="804" spans="1:5" s="14" customFormat="1" ht="15" customHeight="1" thickTop="1">
      <c r="A804" s="341" t="s">
        <v>559</v>
      </c>
      <c r="B804" s="342"/>
      <c r="C804" s="307"/>
      <c r="D804" s="307"/>
      <c r="E804" s="324"/>
    </row>
    <row r="805" spans="1:5" ht="15" customHeight="1">
      <c r="A805" s="325">
        <v>1</v>
      </c>
      <c r="B805" s="305" t="s">
        <v>10</v>
      </c>
      <c r="C805" s="306" t="s">
        <v>4</v>
      </c>
      <c r="D805" s="306"/>
      <c r="E805" s="326" t="s">
        <v>5</v>
      </c>
    </row>
    <row r="806" spans="1:5" ht="15" customHeight="1">
      <c r="A806" s="144">
        <f t="shared" ref="A806:A829" si="33">A805+1</f>
        <v>2</v>
      </c>
      <c r="B806" s="145" t="s">
        <v>7</v>
      </c>
      <c r="C806" s="146" t="s">
        <v>4</v>
      </c>
      <c r="D806" s="146"/>
      <c r="E806" s="147" t="s">
        <v>5</v>
      </c>
    </row>
    <row r="807" spans="1:5" ht="15" customHeight="1">
      <c r="A807" s="144">
        <f t="shared" si="33"/>
        <v>3</v>
      </c>
      <c r="B807" s="145" t="s">
        <v>6</v>
      </c>
      <c r="C807" s="146" t="s">
        <v>4</v>
      </c>
      <c r="D807" s="146"/>
      <c r="E807" s="147" t="s">
        <v>5</v>
      </c>
    </row>
    <row r="808" spans="1:5" ht="15" customHeight="1">
      <c r="A808" s="144">
        <f t="shared" si="33"/>
        <v>4</v>
      </c>
      <c r="B808" s="161" t="s">
        <v>21</v>
      </c>
      <c r="C808" s="146" t="s">
        <v>8</v>
      </c>
      <c r="D808" s="162"/>
      <c r="E808" s="147" t="s">
        <v>5</v>
      </c>
    </row>
    <row r="809" spans="1:5" ht="30" customHeight="1">
      <c r="A809" s="166">
        <f t="shared" si="33"/>
        <v>5</v>
      </c>
      <c r="B809" s="92" t="s">
        <v>560</v>
      </c>
      <c r="C809" s="146" t="s">
        <v>8</v>
      </c>
      <c r="D809" s="162"/>
      <c r="E809" s="147" t="s">
        <v>5</v>
      </c>
    </row>
    <row r="810" spans="1:5" ht="15" customHeight="1">
      <c r="A810" s="166">
        <f t="shared" si="33"/>
        <v>6</v>
      </c>
      <c r="B810" s="92" t="s">
        <v>561</v>
      </c>
      <c r="C810" s="146" t="s">
        <v>8</v>
      </c>
      <c r="D810" s="167"/>
      <c r="E810" s="147" t="s">
        <v>5</v>
      </c>
    </row>
    <row r="811" spans="1:5" ht="15" customHeight="1">
      <c r="A811" s="166">
        <f t="shared" si="33"/>
        <v>7</v>
      </c>
      <c r="B811" s="92" t="s">
        <v>562</v>
      </c>
      <c r="C811" s="146" t="s">
        <v>8</v>
      </c>
      <c r="D811" s="167"/>
      <c r="E811" s="147" t="s">
        <v>5</v>
      </c>
    </row>
    <row r="812" spans="1:5" ht="30" customHeight="1">
      <c r="A812" s="166">
        <f t="shared" si="33"/>
        <v>8</v>
      </c>
      <c r="B812" s="92" t="s">
        <v>563</v>
      </c>
      <c r="C812" s="146" t="s">
        <v>8</v>
      </c>
      <c r="D812" s="169"/>
      <c r="E812" s="147" t="s">
        <v>5</v>
      </c>
    </row>
    <row r="813" spans="1:5" ht="15" customHeight="1">
      <c r="A813" s="166">
        <f t="shared" si="33"/>
        <v>9</v>
      </c>
      <c r="B813" s="92" t="s">
        <v>564</v>
      </c>
      <c r="C813" s="146" t="s">
        <v>8</v>
      </c>
      <c r="D813" s="169"/>
      <c r="E813" s="147" t="s">
        <v>5</v>
      </c>
    </row>
    <row r="814" spans="1:5" ht="30" customHeight="1">
      <c r="A814" s="166">
        <f t="shared" si="33"/>
        <v>10</v>
      </c>
      <c r="B814" s="92" t="s">
        <v>565</v>
      </c>
      <c r="C814" s="146" t="s">
        <v>8</v>
      </c>
      <c r="D814" s="169"/>
      <c r="E814" s="147" t="s">
        <v>5</v>
      </c>
    </row>
    <row r="815" spans="1:5" ht="15" customHeight="1">
      <c r="A815" s="166">
        <f t="shared" si="33"/>
        <v>11</v>
      </c>
      <c r="B815" s="22" t="s">
        <v>566</v>
      </c>
      <c r="C815" s="146" t="s">
        <v>8</v>
      </c>
      <c r="D815" s="169"/>
      <c r="E815" s="147" t="s">
        <v>5</v>
      </c>
    </row>
    <row r="816" spans="1:5" ht="15" customHeight="1">
      <c r="A816" s="166">
        <f t="shared" si="33"/>
        <v>12</v>
      </c>
      <c r="B816" s="22" t="s">
        <v>567</v>
      </c>
      <c r="C816" s="146" t="s">
        <v>8</v>
      </c>
      <c r="D816" s="169"/>
      <c r="E816" s="147" t="s">
        <v>5</v>
      </c>
    </row>
    <row r="817" spans="1:5" ht="15" customHeight="1">
      <c r="A817" s="166">
        <f t="shared" si="33"/>
        <v>13</v>
      </c>
      <c r="B817" s="22" t="s">
        <v>568</v>
      </c>
      <c r="C817" s="94" t="s">
        <v>9</v>
      </c>
      <c r="D817" s="167"/>
      <c r="E817" s="147" t="s">
        <v>22</v>
      </c>
    </row>
    <row r="818" spans="1:5" ht="15" customHeight="1">
      <c r="A818" s="166">
        <f t="shared" si="33"/>
        <v>14</v>
      </c>
      <c r="B818" s="92" t="s">
        <v>569</v>
      </c>
      <c r="C818" s="94" t="s">
        <v>9</v>
      </c>
      <c r="D818" s="167"/>
      <c r="E818" s="147" t="s">
        <v>5</v>
      </c>
    </row>
    <row r="819" spans="1:5" ht="15" customHeight="1">
      <c r="A819" s="166">
        <f t="shared" si="33"/>
        <v>15</v>
      </c>
      <c r="B819" s="92" t="s">
        <v>570</v>
      </c>
      <c r="C819" s="94" t="s">
        <v>9</v>
      </c>
      <c r="D819" s="167"/>
      <c r="E819" s="147" t="s">
        <v>5</v>
      </c>
    </row>
    <row r="820" spans="1:5" ht="15" customHeight="1">
      <c r="A820" s="166">
        <f t="shared" si="33"/>
        <v>16</v>
      </c>
      <c r="B820" s="92" t="s">
        <v>571</v>
      </c>
      <c r="C820" s="94" t="s">
        <v>9</v>
      </c>
      <c r="D820" s="167"/>
      <c r="E820" s="147" t="s">
        <v>22</v>
      </c>
    </row>
    <row r="821" spans="1:5" ht="15" customHeight="1">
      <c r="A821" s="166">
        <f t="shared" si="33"/>
        <v>17</v>
      </c>
      <c r="B821" s="92" t="s">
        <v>572</v>
      </c>
      <c r="C821" s="94" t="s">
        <v>9</v>
      </c>
      <c r="D821" s="167"/>
      <c r="E821" s="147" t="s">
        <v>37</v>
      </c>
    </row>
    <row r="822" spans="1:5" ht="15" customHeight="1">
      <c r="A822" s="166">
        <f t="shared" si="33"/>
        <v>18</v>
      </c>
      <c r="B822" s="92" t="s">
        <v>573</v>
      </c>
      <c r="C822" s="94" t="s">
        <v>9</v>
      </c>
      <c r="D822" s="167"/>
      <c r="E822" s="147" t="s">
        <v>22</v>
      </c>
    </row>
    <row r="823" spans="1:5" ht="15" customHeight="1">
      <c r="A823" s="166">
        <f t="shared" si="33"/>
        <v>19</v>
      </c>
      <c r="B823" s="92" t="s">
        <v>574</v>
      </c>
      <c r="C823" s="94" t="s">
        <v>9</v>
      </c>
      <c r="D823" s="167"/>
      <c r="E823" s="147" t="s">
        <v>5</v>
      </c>
    </row>
    <row r="824" spans="1:5" ht="15" customHeight="1">
      <c r="A824" s="166">
        <f t="shared" si="33"/>
        <v>20</v>
      </c>
      <c r="B824" s="92" t="s">
        <v>575</v>
      </c>
      <c r="C824" s="94" t="s">
        <v>9</v>
      </c>
      <c r="D824" s="167"/>
      <c r="E824" s="147" t="s">
        <v>22</v>
      </c>
    </row>
    <row r="825" spans="1:5" ht="15" customHeight="1">
      <c r="A825" s="166">
        <f t="shared" si="33"/>
        <v>21</v>
      </c>
      <c r="B825" s="92" t="s">
        <v>576</v>
      </c>
      <c r="C825" s="94" t="s">
        <v>9</v>
      </c>
      <c r="D825" s="167"/>
      <c r="E825" s="147" t="s">
        <v>5</v>
      </c>
    </row>
    <row r="826" spans="1:5" ht="15" customHeight="1">
      <c r="A826" s="166">
        <f t="shared" si="33"/>
        <v>22</v>
      </c>
      <c r="B826" s="92" t="s">
        <v>577</v>
      </c>
      <c r="C826" s="146" t="s">
        <v>8</v>
      </c>
      <c r="D826" s="167"/>
      <c r="E826" s="147" t="s">
        <v>5</v>
      </c>
    </row>
    <row r="827" spans="1:5" ht="15" customHeight="1">
      <c r="A827" s="166">
        <f t="shared" si="33"/>
        <v>23</v>
      </c>
      <c r="B827" s="92" t="s">
        <v>578</v>
      </c>
      <c r="C827" s="94" t="s">
        <v>9</v>
      </c>
      <c r="D827" s="167"/>
      <c r="E827" s="147" t="s">
        <v>37</v>
      </c>
    </row>
    <row r="828" spans="1:5" ht="15" customHeight="1">
      <c r="A828" s="166">
        <f t="shared" si="33"/>
        <v>24</v>
      </c>
      <c r="B828" s="92" t="s">
        <v>579</v>
      </c>
      <c r="C828" s="94" t="s">
        <v>9</v>
      </c>
      <c r="D828" s="167"/>
      <c r="E828" s="147" t="s">
        <v>37</v>
      </c>
    </row>
    <row r="829" spans="1:5" ht="15" customHeight="1">
      <c r="A829" s="327">
        <f t="shared" si="33"/>
        <v>25</v>
      </c>
      <c r="B829" s="308" t="s">
        <v>580</v>
      </c>
      <c r="C829" s="309" t="s">
        <v>8</v>
      </c>
      <c r="D829" s="310"/>
      <c r="E829" s="328" t="s">
        <v>5</v>
      </c>
    </row>
    <row r="830" spans="1:5" ht="15" customHeight="1">
      <c r="A830" s="343" t="s">
        <v>581</v>
      </c>
      <c r="B830" s="344"/>
      <c r="C830" s="311"/>
      <c r="D830" s="311"/>
      <c r="E830" s="329"/>
    </row>
    <row r="831" spans="1:5" ht="15" customHeight="1">
      <c r="A831" s="325">
        <f>A829+1</f>
        <v>26</v>
      </c>
      <c r="B831" s="305" t="s">
        <v>10</v>
      </c>
      <c r="C831" s="306" t="s">
        <v>4</v>
      </c>
      <c r="D831" s="306"/>
      <c r="E831" s="326" t="s">
        <v>5</v>
      </c>
    </row>
    <row r="832" spans="1:5" ht="15" customHeight="1">
      <c r="A832" s="144">
        <f t="shared" ref="A832:A854" si="34">A831+1</f>
        <v>27</v>
      </c>
      <c r="B832" s="145" t="s">
        <v>7</v>
      </c>
      <c r="C832" s="146" t="s">
        <v>4</v>
      </c>
      <c r="D832" s="146"/>
      <c r="E832" s="147" t="s">
        <v>5</v>
      </c>
    </row>
    <row r="833" spans="1:5" ht="15" customHeight="1">
      <c r="A833" s="144">
        <f t="shared" si="34"/>
        <v>28</v>
      </c>
      <c r="B833" s="145" t="s">
        <v>6</v>
      </c>
      <c r="C833" s="146" t="s">
        <v>4</v>
      </c>
      <c r="D833" s="146"/>
      <c r="E833" s="147" t="s">
        <v>5</v>
      </c>
    </row>
    <row r="834" spans="1:5" ht="15" customHeight="1">
      <c r="A834" s="144">
        <f t="shared" si="34"/>
        <v>29</v>
      </c>
      <c r="B834" s="161" t="s">
        <v>21</v>
      </c>
      <c r="C834" s="146" t="s">
        <v>8</v>
      </c>
      <c r="D834" s="162"/>
      <c r="E834" s="147" t="s">
        <v>5</v>
      </c>
    </row>
    <row r="835" spans="1:5" ht="15" customHeight="1">
      <c r="A835" s="166">
        <f t="shared" si="34"/>
        <v>30</v>
      </c>
      <c r="B835" s="92" t="s">
        <v>582</v>
      </c>
      <c r="C835" s="146" t="s">
        <v>8</v>
      </c>
      <c r="D835" s="162"/>
      <c r="E835" s="147" t="s">
        <v>5</v>
      </c>
    </row>
    <row r="836" spans="1:5" ht="15" customHeight="1">
      <c r="A836" s="166">
        <f t="shared" si="34"/>
        <v>31</v>
      </c>
      <c r="B836" s="92" t="s">
        <v>583</v>
      </c>
      <c r="C836" s="146" t="s">
        <v>8</v>
      </c>
      <c r="D836" s="167"/>
      <c r="E836" s="147" t="s">
        <v>5</v>
      </c>
    </row>
    <row r="837" spans="1:5" ht="15" customHeight="1">
      <c r="A837" s="166">
        <f t="shared" si="34"/>
        <v>32</v>
      </c>
      <c r="B837" s="92" t="s">
        <v>584</v>
      </c>
      <c r="C837" s="94" t="s">
        <v>9</v>
      </c>
      <c r="D837" s="167"/>
      <c r="E837" s="147" t="s">
        <v>22</v>
      </c>
    </row>
    <row r="838" spans="1:5" ht="15" customHeight="1">
      <c r="A838" s="166">
        <f t="shared" si="34"/>
        <v>33</v>
      </c>
      <c r="B838" s="92" t="s">
        <v>585</v>
      </c>
      <c r="C838" s="146" t="s">
        <v>8</v>
      </c>
      <c r="D838" s="169"/>
      <c r="E838" s="147" t="s">
        <v>5</v>
      </c>
    </row>
    <row r="839" spans="1:5" ht="30" customHeight="1">
      <c r="A839" s="166">
        <f t="shared" si="34"/>
        <v>34</v>
      </c>
      <c r="B839" s="92" t="s">
        <v>586</v>
      </c>
      <c r="C839" s="146" t="s">
        <v>8</v>
      </c>
      <c r="D839" s="169"/>
      <c r="E839" s="147" t="s">
        <v>5</v>
      </c>
    </row>
    <row r="840" spans="1:5" s="22" customFormat="1" ht="15" customHeight="1">
      <c r="A840" s="166">
        <f t="shared" si="34"/>
        <v>35</v>
      </c>
      <c r="B840" s="92" t="s">
        <v>587</v>
      </c>
      <c r="C840" s="146" t="s">
        <v>8</v>
      </c>
      <c r="D840" s="172"/>
      <c r="E840" s="147" t="s">
        <v>5</v>
      </c>
    </row>
    <row r="841" spans="1:5" s="22" customFormat="1" ht="15" customHeight="1">
      <c r="A841" s="144">
        <f t="shared" si="34"/>
        <v>36</v>
      </c>
      <c r="B841" s="22" t="s">
        <v>588</v>
      </c>
      <c r="C841" s="94" t="s">
        <v>9</v>
      </c>
      <c r="D841" s="172"/>
      <c r="E841" s="147" t="s">
        <v>22</v>
      </c>
    </row>
    <row r="842" spans="1:5" s="22" customFormat="1" ht="15" customHeight="1">
      <c r="A842" s="144">
        <f t="shared" si="34"/>
        <v>37</v>
      </c>
      <c r="B842" s="22" t="s">
        <v>589</v>
      </c>
      <c r="C842" s="146" t="s">
        <v>8</v>
      </c>
      <c r="D842" s="172"/>
      <c r="E842" s="147" t="s">
        <v>5</v>
      </c>
    </row>
    <row r="843" spans="1:5" s="22" customFormat="1" ht="15" customHeight="1">
      <c r="A843" s="144">
        <f t="shared" si="34"/>
        <v>38</v>
      </c>
      <c r="B843" s="22" t="s">
        <v>590</v>
      </c>
      <c r="C843" s="94" t="s">
        <v>9</v>
      </c>
      <c r="D843" s="172"/>
      <c r="E843" s="147" t="s">
        <v>5</v>
      </c>
    </row>
    <row r="844" spans="1:5" s="22" customFormat="1" ht="15" customHeight="1">
      <c r="A844" s="166">
        <f t="shared" si="34"/>
        <v>39</v>
      </c>
      <c r="B844" s="22" t="s">
        <v>591</v>
      </c>
      <c r="C844" s="94" t="s">
        <v>9</v>
      </c>
      <c r="D844" s="172"/>
      <c r="E844" s="147" t="s">
        <v>5</v>
      </c>
    </row>
    <row r="845" spans="1:5" s="22" customFormat="1" ht="15" customHeight="1">
      <c r="A845" s="166">
        <f t="shared" si="34"/>
        <v>40</v>
      </c>
      <c r="B845" s="22" t="s">
        <v>592</v>
      </c>
      <c r="C845" s="94" t="s">
        <v>9</v>
      </c>
      <c r="D845" s="167"/>
      <c r="E845" s="147" t="s">
        <v>5</v>
      </c>
    </row>
    <row r="846" spans="1:5" s="22" customFormat="1" ht="15" customHeight="1">
      <c r="A846" s="166">
        <f t="shared" si="34"/>
        <v>41</v>
      </c>
      <c r="B846" s="22" t="s">
        <v>593</v>
      </c>
      <c r="C846" s="94" t="s">
        <v>9</v>
      </c>
      <c r="D846" s="167"/>
      <c r="E846" s="147" t="s">
        <v>5</v>
      </c>
    </row>
    <row r="847" spans="1:5" s="22" customFormat="1" ht="15" customHeight="1">
      <c r="A847" s="166">
        <f t="shared" si="34"/>
        <v>42</v>
      </c>
      <c r="B847" s="22" t="s">
        <v>594</v>
      </c>
      <c r="C847" s="94" t="s">
        <v>9</v>
      </c>
      <c r="D847" s="167"/>
      <c r="E847" s="147" t="s">
        <v>5</v>
      </c>
    </row>
    <row r="848" spans="1:5" s="22" customFormat="1" ht="15" customHeight="1">
      <c r="A848" s="166">
        <f t="shared" si="34"/>
        <v>43</v>
      </c>
      <c r="B848" s="92" t="s">
        <v>595</v>
      </c>
      <c r="C848" s="94" t="s">
        <v>9</v>
      </c>
      <c r="D848" s="167"/>
      <c r="E848" s="147" t="s">
        <v>22</v>
      </c>
    </row>
    <row r="849" spans="1:5" s="22" customFormat="1" ht="15" customHeight="1">
      <c r="A849" s="166">
        <f t="shared" si="34"/>
        <v>44</v>
      </c>
      <c r="B849" s="92" t="s">
        <v>596</v>
      </c>
      <c r="C849" s="94" t="s">
        <v>9</v>
      </c>
      <c r="D849" s="167"/>
      <c r="E849" s="147" t="s">
        <v>5</v>
      </c>
    </row>
    <row r="850" spans="1:5" s="22" customFormat="1" ht="15" customHeight="1">
      <c r="A850" s="166">
        <f t="shared" si="34"/>
        <v>45</v>
      </c>
      <c r="B850" s="92" t="s">
        <v>597</v>
      </c>
      <c r="C850" s="94" t="s">
        <v>9</v>
      </c>
      <c r="D850" s="167"/>
      <c r="E850" s="147" t="s">
        <v>30</v>
      </c>
    </row>
    <row r="851" spans="1:5" s="22" customFormat="1" ht="15" customHeight="1">
      <c r="A851" s="166">
        <f t="shared" si="34"/>
        <v>46</v>
      </c>
      <c r="B851" s="92" t="s">
        <v>598</v>
      </c>
      <c r="C851" s="94" t="s">
        <v>9</v>
      </c>
      <c r="D851" s="167"/>
      <c r="E851" s="147" t="s">
        <v>5</v>
      </c>
    </row>
    <row r="852" spans="1:5" ht="15" customHeight="1">
      <c r="A852" s="166">
        <f t="shared" si="34"/>
        <v>47</v>
      </c>
      <c r="B852" s="92" t="s">
        <v>599</v>
      </c>
      <c r="C852" s="94" t="s">
        <v>9</v>
      </c>
      <c r="D852" s="167"/>
      <c r="E852" s="147" t="s">
        <v>5</v>
      </c>
    </row>
    <row r="853" spans="1:5" ht="15" customHeight="1">
      <c r="A853" s="166">
        <f t="shared" si="34"/>
        <v>48</v>
      </c>
      <c r="B853" s="92" t="s">
        <v>600</v>
      </c>
      <c r="C853" s="94" t="s">
        <v>9</v>
      </c>
      <c r="D853" s="167"/>
      <c r="E853" s="147" t="s">
        <v>5</v>
      </c>
    </row>
    <row r="854" spans="1:5" ht="15" customHeight="1">
      <c r="A854" s="166">
        <f t="shared" si="34"/>
        <v>49</v>
      </c>
      <c r="B854" s="92" t="s">
        <v>601</v>
      </c>
      <c r="C854" s="94" t="s">
        <v>9</v>
      </c>
      <c r="D854" s="167"/>
      <c r="E854" s="147" t="s">
        <v>37</v>
      </c>
    </row>
    <row r="855" spans="1:5" ht="15" customHeight="1">
      <c r="A855" s="345" t="s">
        <v>14</v>
      </c>
      <c r="B855" s="346"/>
      <c r="C855" s="304"/>
      <c r="D855" s="304"/>
      <c r="E855" s="316"/>
    </row>
    <row r="856" spans="1:5" ht="15" customHeight="1">
      <c r="A856" s="164">
        <f>A854+1</f>
        <v>50</v>
      </c>
      <c r="B856" s="93" t="s">
        <v>25</v>
      </c>
      <c r="C856" s="94" t="s">
        <v>9</v>
      </c>
      <c r="D856" s="95"/>
      <c r="E856" s="148" t="s">
        <v>5</v>
      </c>
    </row>
    <row r="857" spans="1:5" ht="95.25" customHeight="1">
      <c r="A857" s="144">
        <f>A856+1</f>
        <v>51</v>
      </c>
      <c r="B857" s="93" t="s">
        <v>318</v>
      </c>
      <c r="C857" s="94" t="s">
        <v>18</v>
      </c>
      <c r="D857" s="51"/>
      <c r="E857" s="148" t="s">
        <v>5</v>
      </c>
    </row>
    <row r="858" spans="1:5" ht="15" customHeight="1">
      <c r="A858" s="144">
        <f>A857+1</f>
        <v>52</v>
      </c>
      <c r="B858" s="93" t="s">
        <v>34</v>
      </c>
      <c r="C858" s="94" t="s">
        <v>9</v>
      </c>
      <c r="D858" s="95"/>
      <c r="E858" s="148" t="s">
        <v>5</v>
      </c>
    </row>
    <row r="859" spans="1:5" ht="15" customHeight="1">
      <c r="A859" s="144">
        <f>A858+1</f>
        <v>53</v>
      </c>
      <c r="B859" s="93" t="s">
        <v>319</v>
      </c>
      <c r="C859" s="94" t="s">
        <v>9</v>
      </c>
      <c r="D859" s="95"/>
      <c r="E859" s="148" t="s">
        <v>5</v>
      </c>
    </row>
    <row r="860" spans="1:5" ht="15" customHeight="1">
      <c r="A860" s="144">
        <f>A859+1</f>
        <v>54</v>
      </c>
      <c r="B860" s="93" t="s">
        <v>11</v>
      </c>
      <c r="C860" s="94" t="s">
        <v>4</v>
      </c>
      <c r="D860" s="51"/>
      <c r="E860" s="148" t="s">
        <v>5</v>
      </c>
    </row>
    <row r="861" spans="1:5" ht="15" customHeight="1">
      <c r="A861" s="345" t="s">
        <v>15</v>
      </c>
      <c r="B861" s="346"/>
      <c r="C861" s="304"/>
      <c r="D861" s="304"/>
      <c r="E861" s="316"/>
    </row>
    <row r="862" spans="1:5" ht="30" customHeight="1">
      <c r="A862" s="144">
        <f>A860+1</f>
        <v>55</v>
      </c>
      <c r="B862" s="149" t="s">
        <v>12</v>
      </c>
      <c r="C862" s="150" t="s">
        <v>8</v>
      </c>
      <c r="D862" s="151"/>
      <c r="E862" s="152" t="s">
        <v>5</v>
      </c>
    </row>
    <row r="863" spans="1:5" ht="30" customHeight="1">
      <c r="A863" s="144">
        <f>A862+1</f>
        <v>56</v>
      </c>
      <c r="B863" s="153" t="s">
        <v>16</v>
      </c>
      <c r="C863" s="150" t="s">
        <v>8</v>
      </c>
      <c r="D863" s="151"/>
      <c r="E863" s="152" t="s">
        <v>5</v>
      </c>
    </row>
    <row r="864" spans="1:5" ht="30" customHeight="1">
      <c r="A864" s="144">
        <f>A863+1</f>
        <v>57</v>
      </c>
      <c r="B864" s="154" t="s">
        <v>270</v>
      </c>
      <c r="C864" s="150" t="s">
        <v>8</v>
      </c>
      <c r="D864" s="151"/>
      <c r="E864" s="152" t="s">
        <v>5</v>
      </c>
    </row>
    <row r="865" spans="1:5" ht="45" customHeight="1">
      <c r="A865" s="144">
        <f>A864+1</f>
        <v>58</v>
      </c>
      <c r="B865" s="155" t="s">
        <v>13</v>
      </c>
      <c r="C865" s="156" t="s">
        <v>8</v>
      </c>
      <c r="D865" s="151"/>
      <c r="E865" s="152" t="s">
        <v>5</v>
      </c>
    </row>
    <row r="866" spans="1:5" ht="30" customHeight="1" thickBot="1">
      <c r="A866" s="203">
        <f>A865+1</f>
        <v>59</v>
      </c>
      <c r="B866" s="330" t="s">
        <v>17</v>
      </c>
      <c r="C866" s="331" t="s">
        <v>8</v>
      </c>
      <c r="D866" s="332"/>
      <c r="E866" s="333" t="s">
        <v>5</v>
      </c>
    </row>
  </sheetData>
  <mergeCells count="56">
    <mergeCell ref="A248:B248"/>
    <mergeCell ref="A244:B244"/>
    <mergeCell ref="A149:B149"/>
    <mergeCell ref="A179:E179"/>
    <mergeCell ref="A219:B219"/>
    <mergeCell ref="A227:C227"/>
    <mergeCell ref="A238:B238"/>
    <mergeCell ref="A285:B285"/>
    <mergeCell ref="A291:B291"/>
    <mergeCell ref="A423:B423"/>
    <mergeCell ref="A328:B328"/>
    <mergeCell ref="A334:B334"/>
    <mergeCell ref="D295:E295"/>
    <mergeCell ref="A306:B306"/>
    <mergeCell ref="A312:B312"/>
    <mergeCell ref="B295:C295"/>
    <mergeCell ref="D338:E338"/>
    <mergeCell ref="D353:E353"/>
    <mergeCell ref="B353:C353"/>
    <mergeCell ref="A357:B357"/>
    <mergeCell ref="A379:B379"/>
    <mergeCell ref="A402:B402"/>
    <mergeCell ref="A75:B75"/>
    <mergeCell ref="A81:B81"/>
    <mergeCell ref="A128:B128"/>
    <mergeCell ref="A135:B135"/>
    <mergeCell ref="A141:B141"/>
    <mergeCell ref="A428:B428"/>
    <mergeCell ref="D428:E428"/>
    <mergeCell ref="A454:B454"/>
    <mergeCell ref="A490:B490"/>
    <mergeCell ref="A496:B496"/>
    <mergeCell ref="A502:B502"/>
    <mergeCell ref="A537:B537"/>
    <mergeCell ref="A543:B543"/>
    <mergeCell ref="A549:B549"/>
    <mergeCell ref="A586:B586"/>
    <mergeCell ref="A592:B592"/>
    <mergeCell ref="A612:B612"/>
    <mergeCell ref="A618:B618"/>
    <mergeCell ref="A624:B624"/>
    <mergeCell ref="D624:E624"/>
    <mergeCell ref="A638:B638"/>
    <mergeCell ref="A644:B644"/>
    <mergeCell ref="A668:B668"/>
    <mergeCell ref="A674:B674"/>
    <mergeCell ref="A713:B713"/>
    <mergeCell ref="A804:B804"/>
    <mergeCell ref="A830:B830"/>
    <mergeCell ref="A855:B855"/>
    <mergeCell ref="A861:B861"/>
    <mergeCell ref="A719:B719"/>
    <mergeCell ref="A751:B751"/>
    <mergeCell ref="A757:B757"/>
    <mergeCell ref="A791:B791"/>
    <mergeCell ref="A797:B797"/>
  </mergeCells>
  <pageMargins left="0.23622047244094491" right="0.23622047244094491" top="0.59055118110236227" bottom="0.59055118110236227" header="0.31496062992125984" footer="0.31496062992125984"/>
  <pageSetup paperSize="9" scale="75" fitToHeight="0" orientation="portrait" r:id="rId1"/>
  <headerFooter alignWithMargins="0">
    <oddHeader xml:space="preserve">&amp;R&amp;"Times New Roman,Normalny"&amp;12Załącznik nr  1&amp;"Arimo,Standardowy"&amp;11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Załącznik nr 2_OPZ_Dz.271.51.20</vt:lpstr>
      <vt:lpstr>'Załącznik nr 2_OPZ_Dz.271.51.20'!Obszar_wydruku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2020-08-27T06:45:21Z</dcterms:created>
  <dcterms:modified xsi:type="dcterms:W3CDTF">2024-05-21T06:03:21Z</dcterms:modified>
</cp:coreProperties>
</file>