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637" activeTab="0"/>
  </bookViews>
  <sheets>
    <sheet name="Wykaz PPE" sheetId="1" r:id="rId1"/>
  </sheets>
  <definedNames>
    <definedName name="excelblog_Komunikat1">"W polu z kwotą nie znajduje się liczba"</definedName>
    <definedName name="excelblog_Komunikat2">"Kwota do zamiany jest nieprawidłowa (zbyt duża lub ujemna)"</definedName>
    <definedName name="_xlnm.Print_Area" localSheetId="0">'Wykaz PPE'!$B$2:$V$13</definedName>
  </definedNames>
  <calcPr fullCalcOnLoad="1"/>
</workbook>
</file>

<file path=xl/sharedStrings.xml><?xml version="1.0" encoding="utf-8"?>
<sst xmlns="http://schemas.openxmlformats.org/spreadsheetml/2006/main" count="41" uniqueCount="39">
  <si>
    <t>Nazwa punktu poboru</t>
  </si>
  <si>
    <t>Adres punktu poboru</t>
  </si>
  <si>
    <t>Numer PPE</t>
  </si>
  <si>
    <t>Parametry
dystrybucyjne</t>
  </si>
  <si>
    <t>Szacowane zużycie energii elektrycznej
w okresie trwania umowy [kWh]</t>
  </si>
  <si>
    <t>adres e-mail do faktur</t>
  </si>
  <si>
    <t>Rodzaj
obecnej
umowy</t>
  </si>
  <si>
    <t>Miejscowość</t>
  </si>
  <si>
    <t>Ulica</t>
  </si>
  <si>
    <t>Numer</t>
  </si>
  <si>
    <t>Kod</t>
  </si>
  <si>
    <t>Poczta</t>
  </si>
  <si>
    <t>Moc
umowna</t>
  </si>
  <si>
    <t>Grupa
taryfowa</t>
  </si>
  <si>
    <t xml:space="preserve">Strefa I </t>
  </si>
  <si>
    <t xml:space="preserve">Strefa II </t>
  </si>
  <si>
    <t xml:space="preserve">Strefa III </t>
  </si>
  <si>
    <t>Razem</t>
  </si>
  <si>
    <t>Nazwa</t>
  </si>
  <si>
    <t>Adres</t>
  </si>
  <si>
    <t>NIP</t>
  </si>
  <si>
    <t>Szpital Kliniczny im. dr. Józefa Babińskiego SPZOZ w Krakowie</t>
  </si>
  <si>
    <t>Kraków</t>
  </si>
  <si>
    <t>dr. Józefa Babińskiego</t>
  </si>
  <si>
    <t>29</t>
  </si>
  <si>
    <t>30-393</t>
  </si>
  <si>
    <t>B23</t>
  </si>
  <si>
    <t>676-20-96-303</t>
  </si>
  <si>
    <t>faktury@babinski.pl</t>
  </si>
  <si>
    <t>ul. dr. Józefa Babińskiego 29, 
30-393 Kraków</t>
  </si>
  <si>
    <t>Nabywca/Odbiorca</t>
  </si>
  <si>
    <t>Obecny Operator Systemu
Dystrybucyjnego</t>
  </si>
  <si>
    <t>Tauron Sprzedaż 
Sp. z o.o.
Kraków
ul. Łagiewnicka 60</t>
  </si>
  <si>
    <t>Obecny
sprzedawca energii elektrycznej</t>
  </si>
  <si>
    <t>Umowa sprzedaży energii elektrycznej i świadczenia usług dystrybucji</t>
  </si>
  <si>
    <t>Lp.</t>
  </si>
  <si>
    <t>WYKAZ PUNKTÓW POBORU ENERGII ELEKTRYCZNEJ</t>
  </si>
  <si>
    <t>Zasilanie dwustronne
Przyłącze podstawowe PLTAUD293000002186
Przyłącze podstawowe (również jako rezerwowe) PLTAUD293033275131</t>
  </si>
  <si>
    <t>Zamawiający:
Szpital Kliniczny im. dr. Józefa Babińskiego SPZOZ w Krakowie
Postępowanie przetargowe: ZP-39/21
Załącznik do SWZ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</si>
</sst>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d/mm/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7">
    <font>
      <sz val="11"/>
      <color indexed="8"/>
      <name val="Arial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9"/>
      <name val="Calibri Light"/>
      <family val="2"/>
    </font>
    <font>
      <sz val="11"/>
      <color indexed="56"/>
      <name val="Calibri Light"/>
      <family val="2"/>
    </font>
    <font>
      <u val="single"/>
      <sz val="11"/>
      <color indexed="12"/>
      <name val="Arial"/>
      <family val="2"/>
    </font>
    <font>
      <b/>
      <sz val="9"/>
      <name val="Calibri Light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4" fontId="1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49" fontId="6" fillId="0" borderId="10" xfId="44" applyNumberForma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ktury@babinski.p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13"/>
  <sheetViews>
    <sheetView tabSelected="1" zoomScalePageLayoutView="0" workbookViewId="0" topLeftCell="A1">
      <selection activeCell="B3" sqref="B3:V10"/>
    </sheetView>
  </sheetViews>
  <sheetFormatPr defaultColWidth="9.00390625" defaultRowHeight="15" customHeight="1"/>
  <cols>
    <col min="1" max="1" width="4.375" style="4" customWidth="1"/>
    <col min="2" max="2" width="3.875" style="7" customWidth="1"/>
    <col min="3" max="3" width="17.625" style="8" customWidth="1"/>
    <col min="4" max="4" width="10.25390625" style="8" customWidth="1"/>
    <col min="5" max="5" width="10.375" style="9" customWidth="1"/>
    <col min="6" max="6" width="5.625" style="10" customWidth="1"/>
    <col min="7" max="7" width="5.625" style="9" customWidth="1"/>
    <col min="8" max="8" width="6.50390625" style="8" customWidth="1"/>
    <col min="9" max="9" width="19.50390625" style="8" customWidth="1"/>
    <col min="10" max="10" width="7.75390625" style="11" customWidth="1"/>
    <col min="11" max="11" width="7.75390625" style="12" customWidth="1"/>
    <col min="12" max="12" width="7.375" style="13" customWidth="1"/>
    <col min="13" max="13" width="6.875" style="13" customWidth="1"/>
    <col min="14" max="14" width="7.00390625" style="13" customWidth="1"/>
    <col min="15" max="15" width="8.875" style="13" customWidth="1"/>
    <col min="16" max="16" width="13.50390625" style="14" customWidth="1"/>
    <col min="17" max="17" width="13.125" style="14" customWidth="1"/>
    <col min="18" max="18" width="12.125" style="15" customWidth="1"/>
    <col min="19" max="19" width="17.625" style="12" customWidth="1"/>
    <col min="20" max="20" width="15.625" style="16" customWidth="1"/>
    <col min="21" max="21" width="14.00390625" style="16" customWidth="1"/>
    <col min="22" max="22" width="12.75390625" style="16" customWidth="1"/>
    <col min="23" max="16384" width="9.00390625" style="4" customWidth="1"/>
  </cols>
  <sheetData>
    <row r="2" spans="2:22" s="5" customFormat="1" ht="1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2:22" s="5" customFormat="1" ht="57" customHeight="1">
      <c r="B3" s="56" t="s">
        <v>38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2:22" s="5" customFormat="1" ht="18" customHeigh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2:22" s="5" customFormat="1" ht="18" customHeight="1">
      <c r="B5" s="63" t="s">
        <v>36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2:22" s="5" customFormat="1" ht="18" customHeight="1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3:11" ht="15" customHeight="1">
      <c r="C7" s="19"/>
      <c r="D7" s="62"/>
      <c r="E7" s="62"/>
      <c r="F7" s="62"/>
      <c r="G7" s="62"/>
      <c r="H7" s="62"/>
      <c r="I7" s="62"/>
      <c r="J7" s="20"/>
      <c r="K7" s="21"/>
    </row>
    <row r="8" spans="2:22" s="2" customFormat="1" ht="41.25" customHeight="1">
      <c r="B8" s="61" t="s">
        <v>35</v>
      </c>
      <c r="C8" s="61" t="s">
        <v>0</v>
      </c>
      <c r="D8" s="61" t="s">
        <v>1</v>
      </c>
      <c r="E8" s="61"/>
      <c r="F8" s="61"/>
      <c r="G8" s="61"/>
      <c r="H8" s="61"/>
      <c r="I8" s="61" t="s">
        <v>2</v>
      </c>
      <c r="J8" s="61" t="s">
        <v>3</v>
      </c>
      <c r="K8" s="61"/>
      <c r="L8" s="58" t="s">
        <v>4</v>
      </c>
      <c r="M8" s="58"/>
      <c r="N8" s="58"/>
      <c r="O8" s="58"/>
      <c r="P8" s="59" t="s">
        <v>30</v>
      </c>
      <c r="Q8" s="59"/>
      <c r="R8" s="59"/>
      <c r="S8" s="60" t="s">
        <v>5</v>
      </c>
      <c r="T8" s="61" t="s">
        <v>31</v>
      </c>
      <c r="U8" s="61" t="s">
        <v>33</v>
      </c>
      <c r="V8" s="61" t="s">
        <v>6</v>
      </c>
    </row>
    <row r="9" spans="2:22" s="3" customFormat="1" ht="30" customHeight="1">
      <c r="B9" s="61"/>
      <c r="C9" s="61"/>
      <c r="D9" s="22" t="s">
        <v>7</v>
      </c>
      <c r="E9" s="22" t="s">
        <v>8</v>
      </c>
      <c r="F9" s="25" t="s">
        <v>9</v>
      </c>
      <c r="G9" s="22" t="s">
        <v>10</v>
      </c>
      <c r="H9" s="22" t="s">
        <v>11</v>
      </c>
      <c r="I9" s="61"/>
      <c r="J9" s="26" t="s">
        <v>12</v>
      </c>
      <c r="K9" s="27" t="s">
        <v>13</v>
      </c>
      <c r="L9" s="23" t="s">
        <v>14</v>
      </c>
      <c r="M9" s="23" t="s">
        <v>15</v>
      </c>
      <c r="N9" s="23" t="s">
        <v>16</v>
      </c>
      <c r="O9" s="28" t="s">
        <v>17</v>
      </c>
      <c r="P9" s="24" t="s">
        <v>18</v>
      </c>
      <c r="Q9" s="24" t="s">
        <v>19</v>
      </c>
      <c r="R9" s="24" t="s">
        <v>20</v>
      </c>
      <c r="S9" s="60"/>
      <c r="T9" s="61"/>
      <c r="U9" s="61"/>
      <c r="V9" s="61"/>
    </row>
    <row r="10" spans="2:22" s="1" customFormat="1" ht="126.75" customHeight="1">
      <c r="B10" s="22">
        <v>1</v>
      </c>
      <c r="C10" s="22" t="s">
        <v>21</v>
      </c>
      <c r="D10" s="22" t="s">
        <v>22</v>
      </c>
      <c r="E10" s="25" t="s">
        <v>23</v>
      </c>
      <c r="F10" s="25" t="s">
        <v>24</v>
      </c>
      <c r="G10" s="22" t="s">
        <v>25</v>
      </c>
      <c r="H10" s="22" t="s">
        <v>22</v>
      </c>
      <c r="I10" s="22" t="s">
        <v>37</v>
      </c>
      <c r="J10" s="26">
        <v>465</v>
      </c>
      <c r="K10" s="22" t="s">
        <v>26</v>
      </c>
      <c r="L10" s="23">
        <v>305894</v>
      </c>
      <c r="M10" s="23">
        <v>106178</v>
      </c>
      <c r="N10" s="23">
        <v>947455</v>
      </c>
      <c r="O10" s="29">
        <f>L10+M10+N10</f>
        <v>1359527</v>
      </c>
      <c r="P10" s="22" t="s">
        <v>21</v>
      </c>
      <c r="Q10" s="25" t="s">
        <v>29</v>
      </c>
      <c r="R10" s="24" t="s">
        <v>27</v>
      </c>
      <c r="S10" s="55" t="s">
        <v>28</v>
      </c>
      <c r="T10" s="27" t="s">
        <v>32</v>
      </c>
      <c r="U10" s="27" t="str">
        <f>T10</f>
        <v>Tauron Sprzedaż 
Sp. z o.o.
Kraków
ul. Łagiewnicka 60</v>
      </c>
      <c r="V10" s="27" t="s">
        <v>34</v>
      </c>
    </row>
    <row r="11" spans="2:22" ht="24.75" customHeight="1">
      <c r="B11" s="30"/>
      <c r="C11" s="19"/>
      <c r="D11" s="19"/>
      <c r="E11" s="31"/>
      <c r="F11" s="32"/>
      <c r="G11" s="30"/>
      <c r="H11" s="33"/>
      <c r="I11" s="30"/>
      <c r="J11" s="20"/>
      <c r="K11" s="30"/>
      <c r="L11" s="34"/>
      <c r="M11" s="34"/>
      <c r="N11" s="34"/>
      <c r="O11" s="35"/>
      <c r="P11" s="36"/>
      <c r="Q11" s="36"/>
      <c r="R11" s="37"/>
      <c r="S11" s="38"/>
      <c r="T11" s="39"/>
      <c r="U11" s="39"/>
      <c r="V11" s="40"/>
    </row>
    <row r="12" spans="2:22" s="6" customFormat="1" ht="12.75">
      <c r="B12" s="41"/>
      <c r="C12" s="42"/>
      <c r="D12" s="43"/>
      <c r="E12" s="43"/>
      <c r="F12" s="44"/>
      <c r="G12" s="41"/>
      <c r="H12" s="45"/>
      <c r="I12" s="45"/>
      <c r="J12" s="46"/>
      <c r="K12" s="45"/>
      <c r="L12" s="47"/>
      <c r="M12" s="47"/>
      <c r="N12" s="47"/>
      <c r="O12" s="47"/>
      <c r="P12" s="48"/>
      <c r="Q12" s="48"/>
      <c r="R12" s="49"/>
      <c r="S12" s="45"/>
      <c r="T12" s="50"/>
      <c r="U12" s="51"/>
      <c r="V12" s="51"/>
    </row>
    <row r="13" spans="3:20" ht="15" customHeight="1">
      <c r="C13" s="52"/>
      <c r="D13" s="53"/>
      <c r="E13" s="53"/>
      <c r="F13" s="53"/>
      <c r="G13" s="53"/>
      <c r="H13" s="53"/>
      <c r="I13" s="53"/>
      <c r="L13" s="54"/>
      <c r="M13" s="54"/>
      <c r="N13" s="54"/>
      <c r="O13" s="54"/>
      <c r="T13" s="21"/>
    </row>
  </sheetData>
  <sheetProtection selectLockedCells="1" selectUnlockedCells="1"/>
  <mergeCells count="14">
    <mergeCell ref="I8:I9"/>
    <mergeCell ref="J8:K8"/>
    <mergeCell ref="B5:V5"/>
    <mergeCell ref="V8:V9"/>
    <mergeCell ref="B3:V3"/>
    <mergeCell ref="L8:O8"/>
    <mergeCell ref="P8:R8"/>
    <mergeCell ref="S8:S9"/>
    <mergeCell ref="T8:T9"/>
    <mergeCell ref="U8:U9"/>
    <mergeCell ref="D7:I7"/>
    <mergeCell ref="B8:B9"/>
    <mergeCell ref="C8:C9"/>
    <mergeCell ref="D8:H8"/>
  </mergeCells>
  <hyperlinks>
    <hyperlink ref="S10" r:id="rId1" display="faktury@babinski.pl"/>
  </hyperlinks>
  <printOptions horizontalCentered="1"/>
  <pageMargins left="0.19652777777777777" right="0.19652777777777777" top="0.39375" bottom="0.39375" header="0.5118055555555555" footer="0.5118055555555555"/>
  <pageSetup fitToHeight="1" fitToWidth="1" orientation="landscape" paperSize="9" scale="5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JOZEFIAK</dc:creator>
  <cp:keywords/>
  <dc:description/>
  <cp:lastModifiedBy>MAGDALENA JOZEFIAK</cp:lastModifiedBy>
  <cp:lastPrinted>2021-12-07T11:52:50Z</cp:lastPrinted>
  <dcterms:created xsi:type="dcterms:W3CDTF">2021-12-07T10:22:20Z</dcterms:created>
  <dcterms:modified xsi:type="dcterms:W3CDTF">2021-12-07T11:52:51Z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