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79" documentId="13_ncr:1_{16B89300-3391-4E6F-BCF1-DE09E5DAF860}" xr6:coauthVersionLast="47" xr6:coauthVersionMax="47" xr10:uidLastSave="{53F21D07-DC96-4C71-B797-7FD3904A6284}"/>
  <bookViews>
    <workbookView xWindow="1560" yWindow="1560" windowWidth="21600" windowHeight="13905" xr2:uid="{00000000-000D-0000-FFFF-FFFF00000000}"/>
  </bookViews>
  <sheets>
    <sheet name="Załącznik nr 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I7" i="1" s="1"/>
  <c r="F8" i="1"/>
  <c r="H8" i="1" s="1"/>
  <c r="F9" i="1"/>
  <c r="H9" i="1" s="1"/>
  <c r="F10" i="1"/>
  <c r="H10" i="1" s="1"/>
  <c r="F11" i="1"/>
  <c r="H11" i="1" s="1"/>
  <c r="I11" i="1" s="1"/>
  <c r="F12" i="1"/>
  <c r="H12" i="1" s="1"/>
  <c r="I12" i="1" s="1"/>
  <c r="F13" i="1"/>
  <c r="H13" i="1" s="1"/>
  <c r="F14" i="1"/>
  <c r="H14" i="1"/>
  <c r="F15" i="1"/>
  <c r="H15" i="1" s="1"/>
  <c r="I15" i="1" s="1"/>
  <c r="F16" i="1"/>
  <c r="H16" i="1" s="1"/>
  <c r="F17" i="1"/>
  <c r="H17" i="1" s="1"/>
  <c r="I17" i="1" s="1"/>
  <c r="F18" i="1"/>
  <c r="H18" i="1" s="1"/>
  <c r="F19" i="1"/>
  <c r="H19" i="1" s="1"/>
  <c r="I19" i="1" s="1"/>
  <c r="F20" i="1"/>
  <c r="H20" i="1" s="1"/>
  <c r="F21" i="1"/>
  <c r="H21" i="1" s="1"/>
  <c r="F22" i="1"/>
  <c r="H22" i="1" s="1"/>
  <c r="F23" i="1"/>
  <c r="H23" i="1"/>
  <c r="I23" i="1" s="1"/>
  <c r="F24" i="1"/>
  <c r="H24" i="1" s="1"/>
  <c r="F25" i="1"/>
  <c r="H25" i="1" s="1"/>
  <c r="F26" i="1"/>
  <c r="H26" i="1" s="1"/>
  <c r="F27" i="1"/>
  <c r="H27" i="1" s="1"/>
  <c r="I27" i="1" s="1"/>
  <c r="F28" i="1"/>
  <c r="H28" i="1" s="1"/>
  <c r="F29" i="1"/>
  <c r="H29" i="1" s="1"/>
  <c r="F30" i="1"/>
  <c r="H30" i="1" s="1"/>
  <c r="I30" i="1" s="1"/>
  <c r="F31" i="1"/>
  <c r="H31" i="1"/>
  <c r="F32" i="1"/>
  <c r="H32" i="1" s="1"/>
  <c r="F33" i="1"/>
  <c r="H33" i="1" s="1"/>
  <c r="F34" i="1"/>
  <c r="H34" i="1"/>
  <c r="F35" i="1"/>
  <c r="H35" i="1" s="1"/>
  <c r="I35" i="1" s="1"/>
  <c r="F36" i="1"/>
  <c r="H36" i="1" s="1"/>
  <c r="I36" i="1" s="1"/>
  <c r="F37" i="1"/>
  <c r="H37" i="1" s="1"/>
  <c r="F38" i="1"/>
  <c r="H38" i="1" s="1"/>
  <c r="I38" i="1" s="1"/>
  <c r="F39" i="1"/>
  <c r="H39" i="1" s="1"/>
  <c r="F40" i="1"/>
  <c r="H40" i="1" s="1"/>
  <c r="F41" i="1"/>
  <c r="H41" i="1"/>
  <c r="F42" i="1"/>
  <c r="H42" i="1" s="1"/>
  <c r="F43" i="1"/>
  <c r="H43" i="1" s="1"/>
  <c r="I43" i="1" s="1"/>
  <c r="F44" i="1"/>
  <c r="F45" i="1"/>
  <c r="H45" i="1" s="1"/>
  <c r="F46" i="1"/>
  <c r="H46" i="1" s="1"/>
  <c r="I46" i="1" s="1"/>
  <c r="F47" i="1"/>
  <c r="H47" i="1" s="1"/>
  <c r="I47" i="1" s="1"/>
  <c r="F48" i="1"/>
  <c r="H48" i="1" s="1"/>
  <c r="F49" i="1"/>
  <c r="H49" i="1" s="1"/>
  <c r="F50" i="1"/>
  <c r="F51" i="1"/>
  <c r="H51" i="1" s="1"/>
  <c r="I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/>
  <c r="I57" i="1"/>
  <c r="F58" i="1"/>
  <c r="H58" i="1" s="1"/>
  <c r="F59" i="1"/>
  <c r="H59" i="1" s="1"/>
  <c r="I59" i="1" s="1"/>
  <c r="F60" i="1"/>
  <c r="H60" i="1"/>
  <c r="I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/>
  <c r="F67" i="1"/>
  <c r="H67" i="1" s="1"/>
  <c r="I67" i="1" s="1"/>
  <c r="F68" i="1"/>
  <c r="H68" i="1"/>
  <c r="F69" i="1"/>
  <c r="H69" i="1" s="1"/>
  <c r="F70" i="1"/>
  <c r="H70" i="1" s="1"/>
  <c r="I70" i="1" s="1"/>
  <c r="F71" i="1"/>
  <c r="H71" i="1" s="1"/>
  <c r="I71" i="1" s="1"/>
  <c r="F72" i="1"/>
  <c r="H72" i="1" s="1"/>
  <c r="F73" i="1"/>
  <c r="H73" i="1" s="1"/>
  <c r="F74" i="1"/>
  <c r="H74" i="1" s="1"/>
  <c r="F75" i="1"/>
  <c r="H75" i="1" s="1"/>
  <c r="I75" i="1" s="1"/>
  <c r="F76" i="1"/>
  <c r="H76" i="1"/>
  <c r="I76" i="1" s="1"/>
  <c r="F77" i="1"/>
  <c r="H77" i="1" s="1"/>
  <c r="F78" i="1"/>
  <c r="H78" i="1" s="1"/>
  <c r="F79" i="1"/>
  <c r="H79" i="1"/>
  <c r="I79" i="1" s="1"/>
  <c r="F80" i="1"/>
  <c r="H80" i="1" s="1"/>
  <c r="F81" i="1"/>
  <c r="H81" i="1" s="1"/>
  <c r="I81" i="1" s="1"/>
  <c r="F82" i="1"/>
  <c r="H82" i="1"/>
  <c r="F83" i="1"/>
  <c r="H83" i="1" s="1"/>
  <c r="I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I91" i="1" s="1"/>
  <c r="F92" i="1"/>
  <c r="H92" i="1" s="1"/>
  <c r="F93" i="1"/>
  <c r="H93" i="1" s="1"/>
  <c r="F94" i="1"/>
  <c r="H94" i="1" s="1"/>
  <c r="I94" i="1" s="1"/>
  <c r="F95" i="1"/>
  <c r="H95" i="1" s="1"/>
  <c r="F96" i="1"/>
  <c r="H96" i="1" s="1"/>
  <c r="F97" i="1"/>
  <c r="H97" i="1" s="1"/>
  <c r="F98" i="1"/>
  <c r="H98" i="1" s="1"/>
  <c r="F99" i="1"/>
  <c r="H99" i="1" s="1"/>
  <c r="I99" i="1" s="1"/>
  <c r="F100" i="1"/>
  <c r="H100" i="1" s="1"/>
  <c r="I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/>
  <c r="F107" i="1"/>
  <c r="H107" i="1" s="1"/>
  <c r="I107" i="1" s="1"/>
  <c r="F108" i="1"/>
  <c r="H108" i="1" s="1"/>
  <c r="F109" i="1"/>
  <c r="H109" i="1" s="1"/>
  <c r="F110" i="1"/>
  <c r="H110" i="1" s="1"/>
  <c r="F111" i="1"/>
  <c r="H111" i="1" s="1"/>
  <c r="I111" i="1" s="1"/>
  <c r="F112" i="1"/>
  <c r="H112" i="1" s="1"/>
  <c r="F113" i="1"/>
  <c r="H113" i="1" s="1"/>
  <c r="I113" i="1" s="1"/>
  <c r="F114" i="1"/>
  <c r="F115" i="1"/>
  <c r="H115" i="1" s="1"/>
  <c r="I115" i="1" s="1"/>
  <c r="F116" i="1"/>
  <c r="H116" i="1" s="1"/>
  <c r="F117" i="1"/>
  <c r="H117" i="1" s="1"/>
  <c r="F118" i="1"/>
  <c r="H118" i="1"/>
  <c r="F119" i="1"/>
  <c r="H119" i="1"/>
  <c r="F120" i="1"/>
  <c r="H120" i="1" s="1"/>
  <c r="F121" i="1"/>
  <c r="H121" i="1"/>
  <c r="I121" i="1" s="1"/>
  <c r="F122" i="1"/>
  <c r="H122" i="1" s="1"/>
  <c r="F123" i="1"/>
  <c r="H123" i="1" s="1"/>
  <c r="I123" i="1" s="1"/>
  <c r="F124" i="1"/>
  <c r="H124" i="1" s="1"/>
  <c r="I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I131" i="1" s="1"/>
  <c r="F132" i="1"/>
  <c r="H132" i="1" s="1"/>
  <c r="F133" i="1"/>
  <c r="H133" i="1" s="1"/>
  <c r="F134" i="1"/>
  <c r="H134" i="1"/>
  <c r="I134" i="1"/>
  <c r="F135" i="1"/>
  <c r="H135" i="1" s="1"/>
  <c r="F136" i="1"/>
  <c r="H136" i="1" s="1"/>
  <c r="F137" i="1"/>
  <c r="H137" i="1" s="1"/>
  <c r="F138" i="1"/>
  <c r="H138" i="1" s="1"/>
  <c r="F139" i="1"/>
  <c r="H139" i="1" s="1"/>
  <c r="I139" i="1" s="1"/>
  <c r="F140" i="1"/>
  <c r="H140" i="1"/>
  <c r="I140" i="1" s="1"/>
  <c r="F6" i="1"/>
  <c r="H6" i="1" s="1"/>
  <c r="I6" i="1" s="1"/>
  <c r="I142" i="1" s="1"/>
  <c r="A141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H142" i="1" l="1"/>
  <c r="F142" i="1"/>
  <c r="I105" i="1"/>
  <c r="I110" i="1"/>
  <c r="I87" i="1"/>
  <c r="I49" i="1"/>
  <c r="I41" i="1"/>
  <c r="I102" i="1"/>
  <c r="I135" i="1"/>
  <c r="I68" i="1"/>
  <c r="I132" i="1"/>
  <c r="I20" i="1"/>
  <c r="H44" i="1"/>
  <c r="I44" i="1" s="1"/>
  <c r="I25" i="1"/>
  <c r="I31" i="1"/>
  <c r="I14" i="1"/>
  <c r="I65" i="1"/>
  <c r="I55" i="1"/>
  <c r="I78" i="1"/>
  <c r="I129" i="1"/>
  <c r="I119" i="1"/>
  <c r="I54" i="1"/>
  <c r="I95" i="1"/>
  <c r="I118" i="1"/>
  <c r="I108" i="1"/>
  <c r="I89" i="1"/>
  <c r="I84" i="1"/>
  <c r="I42" i="1"/>
  <c r="I34" i="1"/>
  <c r="I127" i="1"/>
  <c r="I116" i="1"/>
  <c r="I97" i="1"/>
  <c r="I90" i="1"/>
  <c r="I86" i="1"/>
  <c r="I63" i="1"/>
  <c r="I52" i="1"/>
  <c r="I33" i="1"/>
  <c r="I26" i="1"/>
  <c r="I22" i="1"/>
  <c r="I82" i="1"/>
  <c r="I18" i="1"/>
  <c r="I106" i="1"/>
  <c r="I74" i="1"/>
  <c r="I10" i="1"/>
  <c r="I98" i="1"/>
  <c r="I138" i="1"/>
  <c r="I137" i="1"/>
  <c r="I130" i="1"/>
  <c r="I126" i="1"/>
  <c r="I103" i="1"/>
  <c r="I92" i="1"/>
  <c r="I73" i="1"/>
  <c r="I66" i="1"/>
  <c r="I62" i="1"/>
  <c r="I39" i="1"/>
  <c r="I28" i="1"/>
  <c r="I9" i="1"/>
  <c r="I122" i="1"/>
  <c r="H114" i="1"/>
  <c r="I114" i="1" s="1"/>
  <c r="I58" i="1"/>
  <c r="H50" i="1"/>
  <c r="I50" i="1" s="1"/>
  <c r="I136" i="1"/>
  <c r="I128" i="1"/>
  <c r="I120" i="1"/>
  <c r="I112" i="1"/>
  <c r="I104" i="1"/>
  <c r="I96" i="1"/>
  <c r="I88" i="1"/>
  <c r="I80" i="1"/>
  <c r="I72" i="1"/>
  <c r="I64" i="1"/>
  <c r="I56" i="1"/>
  <c r="I48" i="1"/>
  <c r="I40" i="1"/>
  <c r="I32" i="1"/>
  <c r="I24" i="1"/>
  <c r="I16" i="1"/>
  <c r="I8" i="1"/>
  <c r="I133" i="1"/>
  <c r="I125" i="1"/>
  <c r="I117" i="1"/>
  <c r="I109" i="1"/>
  <c r="I101" i="1"/>
  <c r="I93" i="1"/>
  <c r="I85" i="1"/>
  <c r="I77" i="1"/>
  <c r="I69" i="1"/>
  <c r="I61" i="1"/>
  <c r="I53" i="1"/>
  <c r="I45" i="1"/>
  <c r="I37" i="1"/>
  <c r="I29" i="1"/>
  <c r="I21" i="1"/>
  <c r="I13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D141" i="1" l="1"/>
  <c r="F141" i="1" s="1"/>
  <c r="H141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7" i="1"/>
  <c r="A8" i="1"/>
  <c r="A6" i="1"/>
  <c r="I141" i="1" l="1"/>
</calcChain>
</file>

<file path=xl/sharedStrings.xml><?xml version="1.0" encoding="utf-8"?>
<sst xmlns="http://schemas.openxmlformats.org/spreadsheetml/2006/main" count="174" uniqueCount="72">
  <si>
    <t>Lp.</t>
  </si>
  <si>
    <t>Szacowana liczba sztuk</t>
  </si>
  <si>
    <t>Cena j. netto</t>
  </si>
  <si>
    <t>Wartość netto</t>
  </si>
  <si>
    <t>Stawka VAT</t>
  </si>
  <si>
    <t>Kwota VAT</t>
  </si>
  <si>
    <t>Wartość brutto</t>
  </si>
  <si>
    <t>do 500 g (S)</t>
  </si>
  <si>
    <t>do 1000 g (M)</t>
  </si>
  <si>
    <t>do 2000 g (L)</t>
  </si>
  <si>
    <t>do 50 g</t>
  </si>
  <si>
    <t>ponad 50 g do 100 g</t>
  </si>
  <si>
    <t>ponad 100 g do 350 g</t>
  </si>
  <si>
    <t>ponad 350 g do 500 g</t>
  </si>
  <si>
    <t>ponad 500 g do 1000 g</t>
  </si>
  <si>
    <t>ponad 1000 g do 2000 g</t>
  </si>
  <si>
    <t>1 kg gabaryt A</t>
  </si>
  <si>
    <t>1 kg gabaryt B</t>
  </si>
  <si>
    <t>ponad 1 kg do 2 kg gabaryt A</t>
  </si>
  <si>
    <t>ponad 1 kg do 2 kg gabaryt B</t>
  </si>
  <si>
    <t>ponad 2 kg do 5 kg gabaryt A</t>
  </si>
  <si>
    <t>ponad 2 kg do 5 kg gabaryt B</t>
  </si>
  <si>
    <t>ponad 5 kg do 10 kg gabaryt A</t>
  </si>
  <si>
    <t>ponad 5 kg do 10 kg gabaryt B</t>
  </si>
  <si>
    <t>do 1 kg</t>
  </si>
  <si>
    <t>ponad 2 kg do 5 kg</t>
  </si>
  <si>
    <t>ponad 5 kg do 10 kg</t>
  </si>
  <si>
    <t>ponad 10 kg do 20 kg</t>
  </si>
  <si>
    <t>Odbiór przesyłek pocztowych z siedziby zamawiającego</t>
  </si>
  <si>
    <t>5 razy w tygodniu (w 2 lokalizacjach)</t>
  </si>
  <si>
    <t>Łącznie:</t>
  </si>
  <si>
    <t>Serwis kurier</t>
  </si>
  <si>
    <t>Koperta Pocztex</t>
  </si>
  <si>
    <t>S</t>
  </si>
  <si>
    <t xml:space="preserve">M </t>
  </si>
  <si>
    <t>L</t>
  </si>
  <si>
    <t>XL</t>
  </si>
  <si>
    <t>2XL</t>
  </si>
  <si>
    <t>Serwis na dziś do 10 km</t>
  </si>
  <si>
    <t>Serwis na dziś do 20 km</t>
  </si>
  <si>
    <t>Serwis na dziś powyżej 20 km</t>
  </si>
  <si>
    <t>Doręczenie do 9:00</t>
  </si>
  <si>
    <t>Doręczenie do 12:00</t>
  </si>
  <si>
    <t>Masa powyżej 30 kg do 50 kg</t>
  </si>
  <si>
    <t>Potwierdzenie doręczenia albo zwrotu przesyłki 
sms-em/e-mailem</t>
  </si>
  <si>
    <t>Zwrotne potwierdzenie odbioru dla wszytskich rodzajów przesyłek</t>
  </si>
  <si>
    <t xml:space="preserve">Pobranie -  przekazanie kwoty pobrania na rachunek 
bankowy </t>
  </si>
  <si>
    <t>Paczka zagraniczna pocztowa 
(priorytetowe)
strefa A1</t>
  </si>
  <si>
    <t>Paczka zagraniczna pocztowa (priorytetowe)
strefa A2</t>
  </si>
  <si>
    <t>Paczka zagraniczna pocztowa (priorytetowe)
strefa A3</t>
  </si>
  <si>
    <t>Paczka zagraniczna pocztowa (priorytetowe)
strefa A4</t>
  </si>
  <si>
    <t>Paczka zagraniczna pocztowa (priorytetowe)
strefa A5</t>
  </si>
  <si>
    <t>Paczka zagraniczna pocztowa (priorytetowe)
strefa B</t>
  </si>
  <si>
    <t>Paczka zagraniczna pocztowa (priorytetowe)
strefa C</t>
  </si>
  <si>
    <t>Paczka zagraniczna pocztowa (priorytetowe)
strefa D</t>
  </si>
  <si>
    <r>
      <t>Przesyłki nierejestrowane 
w obrocie krajowym 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>)</t>
    </r>
  </si>
  <si>
    <r>
      <t>Przesyłki nierejestrowane 
w obrocie krajowym 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</t>
    </r>
  </si>
  <si>
    <r>
      <t>Przesyłki rejestrowane 
w obrocie krajowym 
(</t>
    </r>
    <r>
      <rPr>
        <sz val="10"/>
        <color rgb="FF000000"/>
        <rFont val="Century Gothic"/>
        <family val="2"/>
        <charset val="238"/>
      </rPr>
      <t>polecone</t>
    </r>
    <r>
      <rPr>
        <sz val="10"/>
        <color indexed="8"/>
        <rFont val="Century Gothic"/>
        <family val="2"/>
        <charset val="238"/>
      </rPr>
      <t>)</t>
    </r>
  </si>
  <si>
    <r>
      <t>Przesyłki rejestrowane 
w obrocie krajowym 
(</t>
    </r>
    <r>
      <rPr>
        <sz val="10"/>
        <color rgb="FF000000"/>
        <rFont val="Century Gothic"/>
        <family val="2"/>
        <charset val="238"/>
      </rPr>
      <t>polecone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</t>
    </r>
  </si>
  <si>
    <r>
      <t>Przesyłki nierejestrowane 
w obrocie zagranicznym obszar 
Europa łącznie z Cyprem, 
Rosją i Izraelem 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 
strefa A</t>
    </r>
  </si>
  <si>
    <r>
      <t>Przesyłki nierejestrowane 
w obrocie zagranicznym obszar 
Ameryka Północna, Afryka 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
strefa B</t>
    </r>
  </si>
  <si>
    <r>
      <t>Przesyłki nierejestrowane 
w obrocie zagranicznym obszar 
Ameryka Południowa, 
Środkowa i Azja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
strefa C</t>
    </r>
  </si>
  <si>
    <r>
      <t>Przesyłki nierejestrowane 
w obrocie zagranicznym obszar 
Australia i Oceania 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
strefa D</t>
    </r>
  </si>
  <si>
    <r>
      <t>Przesyłki rejestrowane 
w obrocie zagranicznym obszar 
Europa łącznie z Cyprem, 
Rosją i Izraelem 
(</t>
    </r>
    <r>
      <rPr>
        <sz val="10"/>
        <color rgb="FF000000"/>
        <rFont val="Century Gothic"/>
        <family val="2"/>
        <charset val="238"/>
      </rPr>
      <t>polecone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 
strefa A</t>
    </r>
  </si>
  <si>
    <r>
      <t>Przesyłki rejestrowane 
w obrocie zagranicznym obszar 
Ameryka Północna, Afryka 
(</t>
    </r>
    <r>
      <rPr>
        <sz val="10"/>
        <color rgb="FF000000"/>
        <rFont val="Century Gothic"/>
        <family val="2"/>
        <charset val="238"/>
      </rPr>
      <t>polecone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
strefa B</t>
    </r>
  </si>
  <si>
    <r>
      <t>Przesyłki rejestrowane 
w obrocie zagranicznym obszar 
Ameryka Południowa, 
Środkowa i Azja
(</t>
    </r>
    <r>
      <rPr>
        <sz val="10"/>
        <color rgb="FF000000"/>
        <rFont val="Century Gothic"/>
        <family val="2"/>
        <charset val="238"/>
      </rPr>
      <t>polecone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
strefa C</t>
    </r>
  </si>
  <si>
    <r>
      <t>Przesyłki rejestrowane 
w obrocie zagranicznym obszar 
Australia i Oceania 
(</t>
    </r>
    <r>
      <rPr>
        <sz val="10"/>
        <color rgb="FF000000"/>
        <rFont val="Century Gothic"/>
        <family val="2"/>
        <charset val="238"/>
      </rPr>
      <t>polecone</t>
    </r>
    <r>
      <rPr>
        <sz val="10"/>
        <color indexed="8"/>
        <rFont val="Century Gothic"/>
        <family val="2"/>
        <charset val="238"/>
      </rPr>
      <t xml:space="preserve"> 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
strefa D</t>
    </r>
  </si>
  <si>
    <r>
      <t>Paczki rejestrowane 
w obrocie krajowym 
(</t>
    </r>
    <r>
      <rPr>
        <sz val="10"/>
        <color rgb="FF000000"/>
        <rFont val="Century Gothic"/>
        <family val="2"/>
        <charset val="238"/>
      </rPr>
      <t>zwykłe</t>
    </r>
    <r>
      <rPr>
        <sz val="10"/>
        <color indexed="8"/>
        <rFont val="Century Gothic"/>
        <family val="2"/>
        <charset val="238"/>
      </rPr>
      <t>)</t>
    </r>
  </si>
  <si>
    <r>
      <t>Paczki rejestrowane najszybszej 
kategorii w obrocie krajowym 
(</t>
    </r>
    <r>
      <rPr>
        <sz val="10"/>
        <color rgb="FF000000"/>
        <rFont val="Century Gothic"/>
        <family val="2"/>
        <charset val="238"/>
      </rPr>
      <t>priorytetowe</t>
    </r>
    <r>
      <rPr>
        <sz val="10"/>
        <color indexed="8"/>
        <rFont val="Century Gothic"/>
        <family val="2"/>
        <charset val="238"/>
      </rPr>
      <t>)</t>
    </r>
  </si>
  <si>
    <r>
      <t xml:space="preserve">Opis przedmiotu zamówienia
</t>
    </r>
    <r>
      <rPr>
        <sz val="10"/>
        <color indexed="8"/>
        <rFont val="Century Gothic"/>
        <family val="2"/>
        <charset val="238"/>
      </rPr>
      <t>(rodzaj usługi/ rodzaj przesyłki/ format/ waga/ inne)</t>
    </r>
  </si>
  <si>
    <t>Specyfikacja asortymentowo - cenowa</t>
  </si>
  <si>
    <t>Załącznik nr 3 do postępowania KA-CZL-DZP.261.1.30.2024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</si>
</sst>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\ _z_ł"/>
    <numFmt numFmtId="166" formatCode="#,##0.00\ &quot;zł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0"/>
      <color indexed="8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indexed="10"/>
      <name val="Century Gothic"/>
      <family val="2"/>
      <charset val="238"/>
    </font>
    <font>
      <sz val="10"/>
      <color indexed="10"/>
      <name val="Century Gothic"/>
      <family val="2"/>
      <charset val="238"/>
    </font>
    <font>
      <i/>
      <sz val="10"/>
      <color indexed="8"/>
      <name val="Century Gothic"/>
      <family val="2"/>
      <charset val="238"/>
    </font>
    <font>
      <sz val="10"/>
      <color theme="1"/>
      <name val="Century Gothic"/>
      <family val="2"/>
      <charset val="238"/>
    </font>
    <font>
      <i/>
      <sz val="8"/>
      <color indexed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97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justify" vertical="center"/>
    </xf>
    <xf numFmtId="3" fontId="6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justify" vertical="center"/>
    </xf>
    <xf numFmtId="3" fontId="3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right" vertical="center" wrapText="1"/>
    </xf>
    <xf numFmtId="166" fontId="12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0" xfId="1" applyNumberFormat="1" applyFont="1" applyBorder="1" applyAlignment="1">
      <alignment horizontal="center" vertical="center" wrapText="1"/>
    </xf>
    <xf numFmtId="166" fontId="11" fillId="0" borderId="10" xfId="1" applyNumberFormat="1" applyFont="1" applyBorder="1" applyAlignment="1">
      <alignment horizontal="right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right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3" fontId="3" fillId="0" borderId="17" xfId="1" applyNumberFormat="1" applyFont="1" applyBorder="1" applyAlignment="1">
      <alignment horizontal="center" vertical="center" wrapText="1"/>
    </xf>
    <xf numFmtId="166" fontId="11" fillId="0" borderId="17" xfId="1" applyNumberFormat="1" applyFont="1" applyBorder="1" applyAlignment="1">
      <alignment horizontal="right" vertical="center" wrapText="1"/>
    </xf>
    <xf numFmtId="166" fontId="3" fillId="0" borderId="17" xfId="0" applyNumberFormat="1" applyFont="1" applyBorder="1" applyAlignment="1">
      <alignment horizontal="right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166" fontId="3" fillId="0" borderId="18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vertical="center" wrapText="1"/>
    </xf>
    <xf numFmtId="166" fontId="4" fillId="3" borderId="17" xfId="0" applyNumberFormat="1" applyFont="1" applyFill="1" applyBorder="1" applyAlignment="1">
      <alignment horizontal="right" vertical="center" wrapText="1"/>
    </xf>
    <xf numFmtId="165" fontId="3" fillId="3" borderId="26" xfId="0" applyNumberFormat="1" applyFont="1" applyFill="1" applyBorder="1" applyAlignment="1">
      <alignment horizontal="center" vertical="center" wrapText="1"/>
    </xf>
    <xf numFmtId="166" fontId="4" fillId="3" borderId="18" xfId="0" applyNumberFormat="1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9" fontId="4" fillId="3" borderId="12" xfId="0" applyNumberFormat="1" applyFont="1" applyFill="1" applyBorder="1" applyAlignment="1">
      <alignment horizontal="center" vertical="center" wrapText="1"/>
    </xf>
    <xf numFmtId="166" fontId="4" fillId="3" borderId="27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topLeftCell="A119" zoomScale="120" zoomScaleNormal="120" workbookViewId="0">
      <selection activeCell="G6" sqref="G6"/>
    </sheetView>
  </sheetViews>
  <sheetFormatPr defaultColWidth="9.140625" defaultRowHeight="16.5" customHeight="1"/>
  <cols>
    <col min="1" max="1" width="5.140625" style="2" customWidth="1"/>
    <col min="2" max="2" width="31" style="2" bestFit="1" customWidth="1"/>
    <col min="3" max="3" width="29.85546875" style="1" customWidth="1"/>
    <col min="4" max="4" width="12" style="5" customWidth="1"/>
    <col min="5" max="5" width="12.85546875" style="24" customWidth="1"/>
    <col min="6" max="6" width="13.85546875" style="13" customWidth="1"/>
    <col min="7" max="7" width="8.42578125" style="11" customWidth="1"/>
    <col min="8" max="8" width="13.5703125" style="13" customWidth="1"/>
    <col min="9" max="9" width="13.85546875" style="13" customWidth="1"/>
    <col min="10" max="16384" width="9.140625" style="2"/>
  </cols>
  <sheetData>
    <row r="1" spans="1:12" ht="16.5" customHeight="1">
      <c r="A1" s="94" t="s">
        <v>71</v>
      </c>
      <c r="B1" s="94"/>
      <c r="C1" s="94"/>
      <c r="D1" s="94"/>
      <c r="E1" s="94"/>
      <c r="F1" s="94"/>
      <c r="G1" s="94"/>
      <c r="H1" s="94"/>
      <c r="I1" s="94"/>
    </row>
    <row r="2" spans="1:12" ht="16.5" customHeight="1">
      <c r="A2" s="93" t="s">
        <v>70</v>
      </c>
      <c r="B2" s="93"/>
      <c r="C2" s="93"/>
      <c r="D2" s="93"/>
      <c r="E2" s="93"/>
      <c r="F2" s="93"/>
      <c r="G2" s="93"/>
      <c r="H2" s="93"/>
      <c r="I2" s="93"/>
    </row>
    <row r="3" spans="1:12" ht="8.25" customHeight="1" thickBot="1">
      <c r="A3" s="95"/>
      <c r="B3" s="95"/>
      <c r="C3" s="95"/>
      <c r="D3" s="95"/>
      <c r="E3" s="95"/>
      <c r="F3" s="95"/>
      <c r="G3" s="95"/>
      <c r="H3" s="95"/>
      <c r="I3" s="95"/>
    </row>
    <row r="4" spans="1:12" ht="38.25" customHeight="1" thickBot="1">
      <c r="A4" s="69" t="s">
        <v>0</v>
      </c>
      <c r="B4" s="96" t="s">
        <v>69</v>
      </c>
      <c r="C4" s="96"/>
      <c r="D4" s="70" t="s">
        <v>1</v>
      </c>
      <c r="E4" s="71" t="s">
        <v>2</v>
      </c>
      <c r="F4" s="71" t="s">
        <v>3</v>
      </c>
      <c r="G4" s="72" t="s">
        <v>4</v>
      </c>
      <c r="H4" s="71" t="s">
        <v>5</v>
      </c>
      <c r="I4" s="73" t="s">
        <v>6</v>
      </c>
    </row>
    <row r="5" spans="1:12" ht="12" customHeight="1" thickBot="1">
      <c r="A5" s="74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6">
        <v>9</v>
      </c>
    </row>
    <row r="6" spans="1:12" ht="17.100000000000001" customHeight="1">
      <c r="A6" s="25">
        <f>ROW(A1)</f>
        <v>1</v>
      </c>
      <c r="B6" s="81" t="s">
        <v>55</v>
      </c>
      <c r="C6" s="26" t="s">
        <v>7</v>
      </c>
      <c r="D6" s="27">
        <v>16000</v>
      </c>
      <c r="E6" s="28"/>
      <c r="F6" s="29">
        <f>ROUND(D6*E6,2)</f>
        <v>0</v>
      </c>
      <c r="G6" s="30"/>
      <c r="H6" s="29">
        <f>ROUND(F6*G6,2)</f>
        <v>0</v>
      </c>
      <c r="I6" s="31">
        <f>SUM(F6+H6)</f>
        <v>0</v>
      </c>
    </row>
    <row r="7" spans="1:12" ht="17.100000000000001" customHeight="1">
      <c r="A7" s="32">
        <f>ROW(A2)</f>
        <v>2</v>
      </c>
      <c r="B7" s="82"/>
      <c r="C7" s="15" t="s">
        <v>8</v>
      </c>
      <c r="D7" s="16">
        <v>3000</v>
      </c>
      <c r="E7" s="22"/>
      <c r="F7" s="17">
        <f t="shared" ref="F7:F70" si="0">ROUND(D7*E7,2)</f>
        <v>0</v>
      </c>
      <c r="G7" s="18"/>
      <c r="H7" s="17">
        <f t="shared" ref="H7:H70" si="1">ROUND(F7*G7,2)</f>
        <v>0</v>
      </c>
      <c r="I7" s="33">
        <f t="shared" ref="I7:I70" si="2">SUM(F7+H7)</f>
        <v>0</v>
      </c>
    </row>
    <row r="8" spans="1:12" ht="17.100000000000001" customHeight="1">
      <c r="A8" s="32">
        <f>ROW(A3)</f>
        <v>3</v>
      </c>
      <c r="B8" s="82"/>
      <c r="C8" s="15" t="s">
        <v>9</v>
      </c>
      <c r="D8" s="16">
        <v>500</v>
      </c>
      <c r="E8" s="22"/>
      <c r="F8" s="17">
        <f t="shared" si="0"/>
        <v>0</v>
      </c>
      <c r="G8" s="18"/>
      <c r="H8" s="17">
        <f t="shared" si="1"/>
        <v>0</v>
      </c>
      <c r="I8" s="33">
        <f t="shared" si="2"/>
        <v>0</v>
      </c>
    </row>
    <row r="9" spans="1:12" ht="17.100000000000001" customHeight="1">
      <c r="A9" s="32">
        <f t="shared" ref="A9:A70" si="3">ROW(A4)</f>
        <v>4</v>
      </c>
      <c r="B9" s="82" t="s">
        <v>56</v>
      </c>
      <c r="C9" s="15" t="s">
        <v>7</v>
      </c>
      <c r="D9" s="16">
        <v>500</v>
      </c>
      <c r="E9" s="22"/>
      <c r="F9" s="17">
        <f t="shared" si="0"/>
        <v>0</v>
      </c>
      <c r="G9" s="18"/>
      <c r="H9" s="17">
        <f t="shared" si="1"/>
        <v>0</v>
      </c>
      <c r="I9" s="33">
        <f t="shared" si="2"/>
        <v>0</v>
      </c>
    </row>
    <row r="10" spans="1:12" ht="17.100000000000001" customHeight="1">
      <c r="A10" s="32">
        <f t="shared" si="3"/>
        <v>5</v>
      </c>
      <c r="B10" s="82"/>
      <c r="C10" s="15" t="s">
        <v>8</v>
      </c>
      <c r="D10" s="16">
        <v>100</v>
      </c>
      <c r="E10" s="22"/>
      <c r="F10" s="17">
        <f t="shared" si="0"/>
        <v>0</v>
      </c>
      <c r="G10" s="18"/>
      <c r="H10" s="17">
        <f t="shared" si="1"/>
        <v>0</v>
      </c>
      <c r="I10" s="33">
        <f t="shared" si="2"/>
        <v>0</v>
      </c>
      <c r="K10" s="62"/>
      <c r="L10" s="3"/>
    </row>
    <row r="11" spans="1:12" ht="17.100000000000001" customHeight="1" thickBot="1">
      <c r="A11" s="34">
        <f t="shared" si="3"/>
        <v>6</v>
      </c>
      <c r="B11" s="83"/>
      <c r="C11" s="35" t="s">
        <v>9</v>
      </c>
      <c r="D11" s="36">
        <v>100</v>
      </c>
      <c r="E11" s="37"/>
      <c r="F11" s="38">
        <f t="shared" si="0"/>
        <v>0</v>
      </c>
      <c r="G11" s="39"/>
      <c r="H11" s="38">
        <f t="shared" si="1"/>
        <v>0</v>
      </c>
      <c r="I11" s="40">
        <f t="shared" si="2"/>
        <v>0</v>
      </c>
      <c r="K11" s="62"/>
    </row>
    <row r="12" spans="1:12" ht="17.100000000000001" customHeight="1">
      <c r="A12" s="25">
        <f t="shared" si="3"/>
        <v>7</v>
      </c>
      <c r="B12" s="81" t="s">
        <v>57</v>
      </c>
      <c r="C12" s="26" t="s">
        <v>7</v>
      </c>
      <c r="D12" s="42">
        <v>45000</v>
      </c>
      <c r="E12" s="28"/>
      <c r="F12" s="29">
        <f t="shared" si="0"/>
        <v>0</v>
      </c>
      <c r="G12" s="30"/>
      <c r="H12" s="29">
        <f t="shared" si="1"/>
        <v>0</v>
      </c>
      <c r="I12" s="31">
        <f t="shared" si="2"/>
        <v>0</v>
      </c>
    </row>
    <row r="13" spans="1:12" ht="17.100000000000001" customHeight="1">
      <c r="A13" s="32">
        <f t="shared" si="3"/>
        <v>8</v>
      </c>
      <c r="B13" s="82"/>
      <c r="C13" s="15" t="s">
        <v>8</v>
      </c>
      <c r="D13" s="19">
        <v>400</v>
      </c>
      <c r="E13" s="22"/>
      <c r="F13" s="17">
        <f t="shared" si="0"/>
        <v>0</v>
      </c>
      <c r="G13" s="18"/>
      <c r="H13" s="17">
        <f t="shared" si="1"/>
        <v>0</v>
      </c>
      <c r="I13" s="33">
        <f t="shared" si="2"/>
        <v>0</v>
      </c>
    </row>
    <row r="14" spans="1:12" ht="17.100000000000001" customHeight="1">
      <c r="A14" s="32">
        <f t="shared" si="3"/>
        <v>9</v>
      </c>
      <c r="B14" s="82"/>
      <c r="C14" s="15" t="s">
        <v>9</v>
      </c>
      <c r="D14" s="16">
        <v>100</v>
      </c>
      <c r="E14" s="22"/>
      <c r="F14" s="17">
        <f t="shared" si="0"/>
        <v>0</v>
      </c>
      <c r="G14" s="18"/>
      <c r="H14" s="17">
        <f t="shared" si="1"/>
        <v>0</v>
      </c>
      <c r="I14" s="33">
        <f t="shared" si="2"/>
        <v>0</v>
      </c>
    </row>
    <row r="15" spans="1:12" s="4" customFormat="1" ht="17.100000000000001" customHeight="1">
      <c r="A15" s="32">
        <f t="shared" si="3"/>
        <v>10</v>
      </c>
      <c r="B15" s="82" t="s">
        <v>58</v>
      </c>
      <c r="C15" s="15" t="s">
        <v>7</v>
      </c>
      <c r="D15" s="16">
        <v>1000</v>
      </c>
      <c r="E15" s="22"/>
      <c r="F15" s="17">
        <f t="shared" si="0"/>
        <v>0</v>
      </c>
      <c r="G15" s="18"/>
      <c r="H15" s="17">
        <f t="shared" si="1"/>
        <v>0</v>
      </c>
      <c r="I15" s="33">
        <f t="shared" si="2"/>
        <v>0</v>
      </c>
    </row>
    <row r="16" spans="1:12" ht="17.100000000000001" customHeight="1">
      <c r="A16" s="32">
        <f t="shared" si="3"/>
        <v>11</v>
      </c>
      <c r="B16" s="82"/>
      <c r="C16" s="15" t="s">
        <v>8</v>
      </c>
      <c r="D16" s="16">
        <v>100</v>
      </c>
      <c r="E16" s="22"/>
      <c r="F16" s="17">
        <f t="shared" si="0"/>
        <v>0</v>
      </c>
      <c r="G16" s="18"/>
      <c r="H16" s="17">
        <f t="shared" si="1"/>
        <v>0</v>
      </c>
      <c r="I16" s="33">
        <f t="shared" si="2"/>
        <v>0</v>
      </c>
    </row>
    <row r="17" spans="1:9" ht="17.100000000000001" customHeight="1" thickBot="1">
      <c r="A17" s="34">
        <f t="shared" si="3"/>
        <v>12</v>
      </c>
      <c r="B17" s="83"/>
      <c r="C17" s="35" t="s">
        <v>9</v>
      </c>
      <c r="D17" s="36">
        <v>50</v>
      </c>
      <c r="E17" s="37"/>
      <c r="F17" s="38">
        <f t="shared" si="0"/>
        <v>0</v>
      </c>
      <c r="G17" s="39"/>
      <c r="H17" s="38">
        <f t="shared" si="1"/>
        <v>0</v>
      </c>
      <c r="I17" s="40">
        <f t="shared" si="2"/>
        <v>0</v>
      </c>
    </row>
    <row r="18" spans="1:9" ht="17.100000000000001" customHeight="1">
      <c r="A18" s="25">
        <f t="shared" si="3"/>
        <v>13</v>
      </c>
      <c r="B18" s="81" t="s">
        <v>59</v>
      </c>
      <c r="C18" s="26" t="s">
        <v>10</v>
      </c>
      <c r="D18" s="27">
        <v>170</v>
      </c>
      <c r="E18" s="28"/>
      <c r="F18" s="29">
        <f t="shared" si="0"/>
        <v>0</v>
      </c>
      <c r="G18" s="30"/>
      <c r="H18" s="29">
        <f t="shared" si="1"/>
        <v>0</v>
      </c>
      <c r="I18" s="31">
        <f t="shared" si="2"/>
        <v>0</v>
      </c>
    </row>
    <row r="19" spans="1:9" ht="17.100000000000001" customHeight="1">
      <c r="A19" s="32">
        <f t="shared" si="3"/>
        <v>14</v>
      </c>
      <c r="B19" s="82"/>
      <c r="C19" s="15" t="s">
        <v>11</v>
      </c>
      <c r="D19" s="16">
        <v>10</v>
      </c>
      <c r="E19" s="22"/>
      <c r="F19" s="17">
        <f t="shared" si="0"/>
        <v>0</v>
      </c>
      <c r="G19" s="18"/>
      <c r="H19" s="17">
        <f t="shared" si="1"/>
        <v>0</v>
      </c>
      <c r="I19" s="33">
        <f t="shared" si="2"/>
        <v>0</v>
      </c>
    </row>
    <row r="20" spans="1:9" ht="17.100000000000001" customHeight="1">
      <c r="A20" s="32">
        <f t="shared" si="3"/>
        <v>15</v>
      </c>
      <c r="B20" s="82"/>
      <c r="C20" s="15" t="s">
        <v>12</v>
      </c>
      <c r="D20" s="16">
        <v>5</v>
      </c>
      <c r="E20" s="22"/>
      <c r="F20" s="17">
        <f t="shared" si="0"/>
        <v>0</v>
      </c>
      <c r="G20" s="18"/>
      <c r="H20" s="17">
        <f t="shared" si="1"/>
        <v>0</v>
      </c>
      <c r="I20" s="33">
        <f t="shared" si="2"/>
        <v>0</v>
      </c>
    </row>
    <row r="21" spans="1:9" ht="17.100000000000001" customHeight="1">
      <c r="A21" s="32">
        <f t="shared" si="3"/>
        <v>16</v>
      </c>
      <c r="B21" s="82"/>
      <c r="C21" s="15" t="s">
        <v>13</v>
      </c>
      <c r="D21" s="16">
        <v>5</v>
      </c>
      <c r="E21" s="22"/>
      <c r="F21" s="17">
        <f t="shared" si="0"/>
        <v>0</v>
      </c>
      <c r="G21" s="18"/>
      <c r="H21" s="17">
        <f t="shared" si="1"/>
        <v>0</v>
      </c>
      <c r="I21" s="33">
        <f t="shared" si="2"/>
        <v>0</v>
      </c>
    </row>
    <row r="22" spans="1:9" ht="17.100000000000001" customHeight="1">
      <c r="A22" s="32">
        <f t="shared" si="3"/>
        <v>17</v>
      </c>
      <c r="B22" s="82"/>
      <c r="C22" s="15" t="s">
        <v>14</v>
      </c>
      <c r="D22" s="16">
        <v>5</v>
      </c>
      <c r="E22" s="22"/>
      <c r="F22" s="17">
        <f t="shared" si="0"/>
        <v>0</v>
      </c>
      <c r="G22" s="18"/>
      <c r="H22" s="17">
        <f t="shared" si="1"/>
        <v>0</v>
      </c>
      <c r="I22" s="33">
        <f t="shared" si="2"/>
        <v>0</v>
      </c>
    </row>
    <row r="23" spans="1:9" ht="17.100000000000001" customHeight="1">
      <c r="A23" s="32">
        <f t="shared" si="3"/>
        <v>18</v>
      </c>
      <c r="B23" s="82"/>
      <c r="C23" s="15" t="s">
        <v>15</v>
      </c>
      <c r="D23" s="16">
        <v>5</v>
      </c>
      <c r="E23" s="22"/>
      <c r="F23" s="17">
        <f t="shared" si="0"/>
        <v>0</v>
      </c>
      <c r="G23" s="18"/>
      <c r="H23" s="17">
        <f t="shared" si="1"/>
        <v>0</v>
      </c>
      <c r="I23" s="33">
        <f t="shared" si="2"/>
        <v>0</v>
      </c>
    </row>
    <row r="24" spans="1:9" ht="17.100000000000001" customHeight="1">
      <c r="A24" s="32">
        <f t="shared" si="3"/>
        <v>19</v>
      </c>
      <c r="B24" s="82" t="s">
        <v>60</v>
      </c>
      <c r="C24" s="15" t="s">
        <v>10</v>
      </c>
      <c r="D24" s="16">
        <v>50</v>
      </c>
      <c r="E24" s="22"/>
      <c r="F24" s="17">
        <f t="shared" si="0"/>
        <v>0</v>
      </c>
      <c r="G24" s="18"/>
      <c r="H24" s="17">
        <f t="shared" si="1"/>
        <v>0</v>
      </c>
      <c r="I24" s="33">
        <f t="shared" si="2"/>
        <v>0</v>
      </c>
    </row>
    <row r="25" spans="1:9" ht="17.100000000000001" customHeight="1">
      <c r="A25" s="32">
        <f t="shared" si="3"/>
        <v>20</v>
      </c>
      <c r="B25" s="82"/>
      <c r="C25" s="15" t="s">
        <v>11</v>
      </c>
      <c r="D25" s="16">
        <v>10</v>
      </c>
      <c r="E25" s="22"/>
      <c r="F25" s="17">
        <f t="shared" si="0"/>
        <v>0</v>
      </c>
      <c r="G25" s="18"/>
      <c r="H25" s="17">
        <f t="shared" si="1"/>
        <v>0</v>
      </c>
      <c r="I25" s="33">
        <f t="shared" si="2"/>
        <v>0</v>
      </c>
    </row>
    <row r="26" spans="1:9" ht="17.100000000000001" customHeight="1">
      <c r="A26" s="32">
        <f t="shared" si="3"/>
        <v>21</v>
      </c>
      <c r="B26" s="82"/>
      <c r="C26" s="15" t="s">
        <v>12</v>
      </c>
      <c r="D26" s="16">
        <v>5</v>
      </c>
      <c r="E26" s="22"/>
      <c r="F26" s="17">
        <f t="shared" si="0"/>
        <v>0</v>
      </c>
      <c r="G26" s="18"/>
      <c r="H26" s="17">
        <f t="shared" si="1"/>
        <v>0</v>
      </c>
      <c r="I26" s="33">
        <f t="shared" si="2"/>
        <v>0</v>
      </c>
    </row>
    <row r="27" spans="1:9" ht="17.100000000000001" customHeight="1">
      <c r="A27" s="32">
        <f t="shared" si="3"/>
        <v>22</v>
      </c>
      <c r="B27" s="82"/>
      <c r="C27" s="15" t="s">
        <v>13</v>
      </c>
      <c r="D27" s="16">
        <v>5</v>
      </c>
      <c r="E27" s="22"/>
      <c r="F27" s="17">
        <f t="shared" si="0"/>
        <v>0</v>
      </c>
      <c r="G27" s="18"/>
      <c r="H27" s="17">
        <f t="shared" si="1"/>
        <v>0</v>
      </c>
      <c r="I27" s="33">
        <f t="shared" si="2"/>
        <v>0</v>
      </c>
    </row>
    <row r="28" spans="1:9" ht="17.100000000000001" customHeight="1">
      <c r="A28" s="32">
        <f t="shared" si="3"/>
        <v>23</v>
      </c>
      <c r="B28" s="82"/>
      <c r="C28" s="15" t="s">
        <v>14</v>
      </c>
      <c r="D28" s="16">
        <v>5</v>
      </c>
      <c r="E28" s="22"/>
      <c r="F28" s="17">
        <f t="shared" si="0"/>
        <v>0</v>
      </c>
      <c r="G28" s="18"/>
      <c r="H28" s="17">
        <f t="shared" si="1"/>
        <v>0</v>
      </c>
      <c r="I28" s="33">
        <f t="shared" si="2"/>
        <v>0</v>
      </c>
    </row>
    <row r="29" spans="1:9" ht="17.100000000000001" customHeight="1">
      <c r="A29" s="32">
        <f t="shared" si="3"/>
        <v>24</v>
      </c>
      <c r="B29" s="82"/>
      <c r="C29" s="15" t="s">
        <v>15</v>
      </c>
      <c r="D29" s="16">
        <v>5</v>
      </c>
      <c r="E29" s="22"/>
      <c r="F29" s="17">
        <f t="shared" si="0"/>
        <v>0</v>
      </c>
      <c r="G29" s="18"/>
      <c r="H29" s="17">
        <f t="shared" si="1"/>
        <v>0</v>
      </c>
      <c r="I29" s="33">
        <f t="shared" si="2"/>
        <v>0</v>
      </c>
    </row>
    <row r="30" spans="1:9" ht="17.100000000000001" customHeight="1">
      <c r="A30" s="32">
        <f t="shared" si="3"/>
        <v>25</v>
      </c>
      <c r="B30" s="82" t="s">
        <v>61</v>
      </c>
      <c r="C30" s="15" t="s">
        <v>10</v>
      </c>
      <c r="D30" s="16">
        <v>5</v>
      </c>
      <c r="E30" s="22"/>
      <c r="F30" s="17">
        <f t="shared" si="0"/>
        <v>0</v>
      </c>
      <c r="G30" s="18"/>
      <c r="H30" s="17">
        <f t="shared" si="1"/>
        <v>0</v>
      </c>
      <c r="I30" s="33">
        <f t="shared" si="2"/>
        <v>0</v>
      </c>
    </row>
    <row r="31" spans="1:9" ht="17.100000000000001" customHeight="1">
      <c r="A31" s="32">
        <f t="shared" si="3"/>
        <v>26</v>
      </c>
      <c r="B31" s="82"/>
      <c r="C31" s="15" t="s">
        <v>11</v>
      </c>
      <c r="D31" s="16">
        <v>5</v>
      </c>
      <c r="E31" s="22"/>
      <c r="F31" s="17">
        <f t="shared" si="0"/>
        <v>0</v>
      </c>
      <c r="G31" s="18"/>
      <c r="H31" s="17">
        <f t="shared" si="1"/>
        <v>0</v>
      </c>
      <c r="I31" s="33">
        <f t="shared" si="2"/>
        <v>0</v>
      </c>
    </row>
    <row r="32" spans="1:9" ht="17.100000000000001" customHeight="1">
      <c r="A32" s="32">
        <f t="shared" si="3"/>
        <v>27</v>
      </c>
      <c r="B32" s="82"/>
      <c r="C32" s="15" t="s">
        <v>12</v>
      </c>
      <c r="D32" s="16">
        <v>5</v>
      </c>
      <c r="E32" s="22"/>
      <c r="F32" s="17">
        <f t="shared" si="0"/>
        <v>0</v>
      </c>
      <c r="G32" s="18"/>
      <c r="H32" s="17">
        <f t="shared" si="1"/>
        <v>0</v>
      </c>
      <c r="I32" s="33">
        <f t="shared" si="2"/>
        <v>0</v>
      </c>
    </row>
    <row r="33" spans="1:9" ht="17.100000000000001" customHeight="1">
      <c r="A33" s="32">
        <f t="shared" si="3"/>
        <v>28</v>
      </c>
      <c r="B33" s="82"/>
      <c r="C33" s="15" t="s">
        <v>13</v>
      </c>
      <c r="D33" s="16">
        <v>5</v>
      </c>
      <c r="E33" s="22"/>
      <c r="F33" s="17">
        <f t="shared" si="0"/>
        <v>0</v>
      </c>
      <c r="G33" s="18"/>
      <c r="H33" s="17">
        <f t="shared" si="1"/>
        <v>0</v>
      </c>
      <c r="I33" s="33">
        <f t="shared" si="2"/>
        <v>0</v>
      </c>
    </row>
    <row r="34" spans="1:9" ht="17.100000000000001" customHeight="1">
      <c r="A34" s="32">
        <f t="shared" si="3"/>
        <v>29</v>
      </c>
      <c r="B34" s="82"/>
      <c r="C34" s="15" t="s">
        <v>14</v>
      </c>
      <c r="D34" s="16">
        <v>5</v>
      </c>
      <c r="E34" s="22"/>
      <c r="F34" s="17">
        <f t="shared" si="0"/>
        <v>0</v>
      </c>
      <c r="G34" s="18"/>
      <c r="H34" s="17">
        <f t="shared" si="1"/>
        <v>0</v>
      </c>
      <c r="I34" s="33">
        <f t="shared" si="2"/>
        <v>0</v>
      </c>
    </row>
    <row r="35" spans="1:9" ht="17.100000000000001" customHeight="1">
      <c r="A35" s="32">
        <f t="shared" si="3"/>
        <v>30</v>
      </c>
      <c r="B35" s="82"/>
      <c r="C35" s="15" t="s">
        <v>15</v>
      </c>
      <c r="D35" s="16">
        <v>5</v>
      </c>
      <c r="E35" s="22"/>
      <c r="F35" s="17">
        <f t="shared" si="0"/>
        <v>0</v>
      </c>
      <c r="G35" s="18"/>
      <c r="H35" s="17">
        <f t="shared" si="1"/>
        <v>0</v>
      </c>
      <c r="I35" s="33">
        <f t="shared" si="2"/>
        <v>0</v>
      </c>
    </row>
    <row r="36" spans="1:9" ht="17.100000000000001" customHeight="1">
      <c r="A36" s="32">
        <f t="shared" si="3"/>
        <v>31</v>
      </c>
      <c r="B36" s="82" t="s">
        <v>62</v>
      </c>
      <c r="C36" s="15" t="s">
        <v>10</v>
      </c>
      <c r="D36" s="16">
        <v>5</v>
      </c>
      <c r="E36" s="22"/>
      <c r="F36" s="17">
        <f t="shared" si="0"/>
        <v>0</v>
      </c>
      <c r="G36" s="18"/>
      <c r="H36" s="17">
        <f t="shared" si="1"/>
        <v>0</v>
      </c>
      <c r="I36" s="33">
        <f t="shared" si="2"/>
        <v>0</v>
      </c>
    </row>
    <row r="37" spans="1:9" ht="17.100000000000001" customHeight="1">
      <c r="A37" s="32">
        <f t="shared" si="3"/>
        <v>32</v>
      </c>
      <c r="B37" s="82"/>
      <c r="C37" s="15" t="s">
        <v>11</v>
      </c>
      <c r="D37" s="16">
        <v>5</v>
      </c>
      <c r="E37" s="22"/>
      <c r="F37" s="17">
        <f t="shared" si="0"/>
        <v>0</v>
      </c>
      <c r="G37" s="18"/>
      <c r="H37" s="17">
        <f t="shared" si="1"/>
        <v>0</v>
      </c>
      <c r="I37" s="33">
        <f t="shared" si="2"/>
        <v>0</v>
      </c>
    </row>
    <row r="38" spans="1:9" ht="17.100000000000001" customHeight="1">
      <c r="A38" s="32">
        <f t="shared" si="3"/>
        <v>33</v>
      </c>
      <c r="B38" s="82"/>
      <c r="C38" s="15" t="s">
        <v>12</v>
      </c>
      <c r="D38" s="16">
        <v>5</v>
      </c>
      <c r="E38" s="22"/>
      <c r="F38" s="17">
        <f t="shared" si="0"/>
        <v>0</v>
      </c>
      <c r="G38" s="18"/>
      <c r="H38" s="17">
        <f t="shared" si="1"/>
        <v>0</v>
      </c>
      <c r="I38" s="33">
        <f t="shared" si="2"/>
        <v>0</v>
      </c>
    </row>
    <row r="39" spans="1:9" ht="17.100000000000001" customHeight="1">
      <c r="A39" s="32">
        <f t="shared" si="3"/>
        <v>34</v>
      </c>
      <c r="B39" s="82"/>
      <c r="C39" s="15" t="s">
        <v>13</v>
      </c>
      <c r="D39" s="16">
        <v>5</v>
      </c>
      <c r="E39" s="22"/>
      <c r="F39" s="17">
        <f t="shared" si="0"/>
        <v>0</v>
      </c>
      <c r="G39" s="18"/>
      <c r="H39" s="17">
        <f t="shared" si="1"/>
        <v>0</v>
      </c>
      <c r="I39" s="33">
        <f t="shared" si="2"/>
        <v>0</v>
      </c>
    </row>
    <row r="40" spans="1:9" ht="17.100000000000001" customHeight="1">
      <c r="A40" s="32">
        <f t="shared" si="3"/>
        <v>35</v>
      </c>
      <c r="B40" s="82"/>
      <c r="C40" s="15" t="s">
        <v>14</v>
      </c>
      <c r="D40" s="16">
        <v>5</v>
      </c>
      <c r="E40" s="22"/>
      <c r="F40" s="17">
        <f t="shared" si="0"/>
        <v>0</v>
      </c>
      <c r="G40" s="18"/>
      <c r="H40" s="17">
        <f t="shared" si="1"/>
        <v>0</v>
      </c>
      <c r="I40" s="33">
        <f t="shared" si="2"/>
        <v>0</v>
      </c>
    </row>
    <row r="41" spans="1:9" ht="17.100000000000001" customHeight="1" thickBot="1">
      <c r="A41" s="34">
        <f t="shared" si="3"/>
        <v>36</v>
      </c>
      <c r="B41" s="83"/>
      <c r="C41" s="35" t="s">
        <v>15</v>
      </c>
      <c r="D41" s="36">
        <v>5</v>
      </c>
      <c r="E41" s="37"/>
      <c r="F41" s="38">
        <f t="shared" si="0"/>
        <v>0</v>
      </c>
      <c r="G41" s="39"/>
      <c r="H41" s="38">
        <f t="shared" si="1"/>
        <v>0</v>
      </c>
      <c r="I41" s="40">
        <f t="shared" si="2"/>
        <v>0</v>
      </c>
    </row>
    <row r="42" spans="1:9" ht="17.100000000000001" customHeight="1">
      <c r="A42" s="25">
        <f t="shared" si="3"/>
        <v>37</v>
      </c>
      <c r="B42" s="89" t="s">
        <v>63</v>
      </c>
      <c r="C42" s="26" t="s">
        <v>10</v>
      </c>
      <c r="D42" s="27">
        <v>100</v>
      </c>
      <c r="E42" s="28"/>
      <c r="F42" s="29">
        <f t="shared" si="0"/>
        <v>0</v>
      </c>
      <c r="G42" s="30"/>
      <c r="H42" s="29">
        <f t="shared" si="1"/>
        <v>0</v>
      </c>
      <c r="I42" s="31">
        <f t="shared" si="2"/>
        <v>0</v>
      </c>
    </row>
    <row r="43" spans="1:9" ht="17.100000000000001" customHeight="1">
      <c r="A43" s="32">
        <f t="shared" si="3"/>
        <v>38</v>
      </c>
      <c r="B43" s="90"/>
      <c r="C43" s="15" t="s">
        <v>11</v>
      </c>
      <c r="D43" s="16">
        <v>10</v>
      </c>
      <c r="E43" s="22"/>
      <c r="F43" s="17">
        <f t="shared" si="0"/>
        <v>0</v>
      </c>
      <c r="G43" s="18"/>
      <c r="H43" s="17">
        <f t="shared" si="1"/>
        <v>0</v>
      </c>
      <c r="I43" s="33">
        <f t="shared" si="2"/>
        <v>0</v>
      </c>
    </row>
    <row r="44" spans="1:9" ht="17.100000000000001" customHeight="1">
      <c r="A44" s="32">
        <f t="shared" si="3"/>
        <v>39</v>
      </c>
      <c r="B44" s="90"/>
      <c r="C44" s="15" t="s">
        <v>12</v>
      </c>
      <c r="D44" s="16">
        <v>5</v>
      </c>
      <c r="E44" s="22"/>
      <c r="F44" s="17">
        <f t="shared" si="0"/>
        <v>0</v>
      </c>
      <c r="G44" s="18"/>
      <c r="H44" s="17">
        <f t="shared" si="1"/>
        <v>0</v>
      </c>
      <c r="I44" s="33">
        <f t="shared" si="2"/>
        <v>0</v>
      </c>
    </row>
    <row r="45" spans="1:9" ht="17.100000000000001" customHeight="1">
      <c r="A45" s="32">
        <f t="shared" si="3"/>
        <v>40</v>
      </c>
      <c r="B45" s="90"/>
      <c r="C45" s="15" t="s">
        <v>13</v>
      </c>
      <c r="D45" s="16">
        <v>5</v>
      </c>
      <c r="E45" s="22"/>
      <c r="F45" s="17">
        <f t="shared" si="0"/>
        <v>0</v>
      </c>
      <c r="G45" s="18"/>
      <c r="H45" s="17">
        <f t="shared" si="1"/>
        <v>0</v>
      </c>
      <c r="I45" s="33">
        <f t="shared" si="2"/>
        <v>0</v>
      </c>
    </row>
    <row r="46" spans="1:9" ht="17.100000000000001" customHeight="1">
      <c r="A46" s="32">
        <f t="shared" si="3"/>
        <v>41</v>
      </c>
      <c r="B46" s="90"/>
      <c r="C46" s="15" t="s">
        <v>14</v>
      </c>
      <c r="D46" s="16">
        <v>5</v>
      </c>
      <c r="E46" s="22"/>
      <c r="F46" s="17">
        <f t="shared" si="0"/>
        <v>0</v>
      </c>
      <c r="G46" s="18"/>
      <c r="H46" s="17">
        <f t="shared" si="1"/>
        <v>0</v>
      </c>
      <c r="I46" s="33">
        <f t="shared" si="2"/>
        <v>0</v>
      </c>
    </row>
    <row r="47" spans="1:9" ht="17.100000000000001" customHeight="1">
      <c r="A47" s="32">
        <f t="shared" si="3"/>
        <v>42</v>
      </c>
      <c r="B47" s="91"/>
      <c r="C47" s="15" t="s">
        <v>15</v>
      </c>
      <c r="D47" s="16">
        <v>5</v>
      </c>
      <c r="E47" s="22"/>
      <c r="F47" s="17">
        <f t="shared" si="0"/>
        <v>0</v>
      </c>
      <c r="G47" s="18"/>
      <c r="H47" s="17">
        <f t="shared" si="1"/>
        <v>0</v>
      </c>
      <c r="I47" s="33">
        <f t="shared" si="2"/>
        <v>0</v>
      </c>
    </row>
    <row r="48" spans="1:9" ht="17.100000000000001" customHeight="1">
      <c r="A48" s="32">
        <f t="shared" si="3"/>
        <v>43</v>
      </c>
      <c r="B48" s="82" t="s">
        <v>64</v>
      </c>
      <c r="C48" s="15" t="s">
        <v>10</v>
      </c>
      <c r="D48" s="16">
        <v>50</v>
      </c>
      <c r="E48" s="22"/>
      <c r="F48" s="17">
        <f t="shared" si="0"/>
        <v>0</v>
      </c>
      <c r="G48" s="18"/>
      <c r="H48" s="17">
        <f t="shared" si="1"/>
        <v>0</v>
      </c>
      <c r="I48" s="33">
        <f t="shared" si="2"/>
        <v>0</v>
      </c>
    </row>
    <row r="49" spans="1:9" ht="17.100000000000001" customHeight="1">
      <c r="A49" s="32">
        <f t="shared" si="3"/>
        <v>44</v>
      </c>
      <c r="B49" s="82"/>
      <c r="C49" s="15" t="s">
        <v>11</v>
      </c>
      <c r="D49" s="16">
        <v>10</v>
      </c>
      <c r="E49" s="22"/>
      <c r="F49" s="17">
        <f t="shared" si="0"/>
        <v>0</v>
      </c>
      <c r="G49" s="18"/>
      <c r="H49" s="17">
        <f t="shared" si="1"/>
        <v>0</v>
      </c>
      <c r="I49" s="33">
        <f t="shared" si="2"/>
        <v>0</v>
      </c>
    </row>
    <row r="50" spans="1:9" ht="17.100000000000001" customHeight="1">
      <c r="A50" s="32">
        <f t="shared" si="3"/>
        <v>45</v>
      </c>
      <c r="B50" s="82"/>
      <c r="C50" s="15" t="s">
        <v>12</v>
      </c>
      <c r="D50" s="16">
        <v>5</v>
      </c>
      <c r="E50" s="22"/>
      <c r="F50" s="17">
        <f t="shared" si="0"/>
        <v>0</v>
      </c>
      <c r="G50" s="18"/>
      <c r="H50" s="17">
        <f t="shared" si="1"/>
        <v>0</v>
      </c>
      <c r="I50" s="33">
        <f t="shared" si="2"/>
        <v>0</v>
      </c>
    </row>
    <row r="51" spans="1:9" ht="17.100000000000001" customHeight="1">
      <c r="A51" s="32">
        <f t="shared" si="3"/>
        <v>46</v>
      </c>
      <c r="B51" s="82"/>
      <c r="C51" s="15" t="s">
        <v>13</v>
      </c>
      <c r="D51" s="16">
        <v>5</v>
      </c>
      <c r="E51" s="22"/>
      <c r="F51" s="17">
        <f t="shared" si="0"/>
        <v>0</v>
      </c>
      <c r="G51" s="18"/>
      <c r="H51" s="17">
        <f t="shared" si="1"/>
        <v>0</v>
      </c>
      <c r="I51" s="33">
        <f t="shared" si="2"/>
        <v>0</v>
      </c>
    </row>
    <row r="52" spans="1:9" ht="17.100000000000001" customHeight="1">
      <c r="A52" s="32">
        <f t="shared" si="3"/>
        <v>47</v>
      </c>
      <c r="B52" s="82"/>
      <c r="C52" s="15" t="s">
        <v>14</v>
      </c>
      <c r="D52" s="16">
        <v>5</v>
      </c>
      <c r="E52" s="22"/>
      <c r="F52" s="17">
        <f t="shared" si="0"/>
        <v>0</v>
      </c>
      <c r="G52" s="18"/>
      <c r="H52" s="17">
        <f t="shared" si="1"/>
        <v>0</v>
      </c>
      <c r="I52" s="33">
        <f t="shared" si="2"/>
        <v>0</v>
      </c>
    </row>
    <row r="53" spans="1:9" ht="17.100000000000001" customHeight="1">
      <c r="A53" s="32">
        <f t="shared" si="3"/>
        <v>48</v>
      </c>
      <c r="B53" s="82"/>
      <c r="C53" s="15" t="s">
        <v>15</v>
      </c>
      <c r="D53" s="16">
        <v>5</v>
      </c>
      <c r="E53" s="22"/>
      <c r="F53" s="17">
        <f t="shared" si="0"/>
        <v>0</v>
      </c>
      <c r="G53" s="18"/>
      <c r="H53" s="17">
        <f t="shared" si="1"/>
        <v>0</v>
      </c>
      <c r="I53" s="33">
        <f t="shared" si="2"/>
        <v>0</v>
      </c>
    </row>
    <row r="54" spans="1:9" ht="17.100000000000001" customHeight="1">
      <c r="A54" s="32">
        <f t="shared" si="3"/>
        <v>49</v>
      </c>
      <c r="B54" s="82" t="s">
        <v>65</v>
      </c>
      <c r="C54" s="15" t="s">
        <v>10</v>
      </c>
      <c r="D54" s="16">
        <v>50</v>
      </c>
      <c r="E54" s="22"/>
      <c r="F54" s="17">
        <f t="shared" si="0"/>
        <v>0</v>
      </c>
      <c r="G54" s="18"/>
      <c r="H54" s="17">
        <f t="shared" si="1"/>
        <v>0</v>
      </c>
      <c r="I54" s="33">
        <f t="shared" si="2"/>
        <v>0</v>
      </c>
    </row>
    <row r="55" spans="1:9" ht="17.100000000000001" customHeight="1">
      <c r="A55" s="32">
        <f t="shared" si="3"/>
        <v>50</v>
      </c>
      <c r="B55" s="82"/>
      <c r="C55" s="15" t="s">
        <v>11</v>
      </c>
      <c r="D55" s="16">
        <v>10</v>
      </c>
      <c r="E55" s="22"/>
      <c r="F55" s="17">
        <f t="shared" si="0"/>
        <v>0</v>
      </c>
      <c r="G55" s="18"/>
      <c r="H55" s="17">
        <f t="shared" si="1"/>
        <v>0</v>
      </c>
      <c r="I55" s="33">
        <f t="shared" si="2"/>
        <v>0</v>
      </c>
    </row>
    <row r="56" spans="1:9" ht="17.100000000000001" customHeight="1">
      <c r="A56" s="32">
        <f t="shared" si="3"/>
        <v>51</v>
      </c>
      <c r="B56" s="82"/>
      <c r="C56" s="15" t="s">
        <v>12</v>
      </c>
      <c r="D56" s="16">
        <v>5</v>
      </c>
      <c r="E56" s="22"/>
      <c r="F56" s="17">
        <f t="shared" si="0"/>
        <v>0</v>
      </c>
      <c r="G56" s="18"/>
      <c r="H56" s="17">
        <f t="shared" si="1"/>
        <v>0</v>
      </c>
      <c r="I56" s="33">
        <f t="shared" si="2"/>
        <v>0</v>
      </c>
    </row>
    <row r="57" spans="1:9" ht="17.100000000000001" customHeight="1">
      <c r="A57" s="32">
        <f t="shared" si="3"/>
        <v>52</v>
      </c>
      <c r="B57" s="82"/>
      <c r="C57" s="15" t="s">
        <v>13</v>
      </c>
      <c r="D57" s="16">
        <v>5</v>
      </c>
      <c r="E57" s="22"/>
      <c r="F57" s="17">
        <f t="shared" si="0"/>
        <v>0</v>
      </c>
      <c r="G57" s="18"/>
      <c r="H57" s="17">
        <f t="shared" si="1"/>
        <v>0</v>
      </c>
      <c r="I57" s="33">
        <f t="shared" si="2"/>
        <v>0</v>
      </c>
    </row>
    <row r="58" spans="1:9" ht="17.100000000000001" customHeight="1">
      <c r="A58" s="32">
        <f t="shared" si="3"/>
        <v>53</v>
      </c>
      <c r="B58" s="82"/>
      <c r="C58" s="15" t="s">
        <v>14</v>
      </c>
      <c r="D58" s="16">
        <v>5</v>
      </c>
      <c r="E58" s="22"/>
      <c r="F58" s="17">
        <f t="shared" si="0"/>
        <v>0</v>
      </c>
      <c r="G58" s="18"/>
      <c r="H58" s="17">
        <f t="shared" si="1"/>
        <v>0</v>
      </c>
      <c r="I58" s="33">
        <f t="shared" si="2"/>
        <v>0</v>
      </c>
    </row>
    <row r="59" spans="1:9" ht="17.100000000000001" customHeight="1">
      <c r="A59" s="32">
        <f t="shared" si="3"/>
        <v>54</v>
      </c>
      <c r="B59" s="82"/>
      <c r="C59" s="15" t="s">
        <v>15</v>
      </c>
      <c r="D59" s="16">
        <v>5</v>
      </c>
      <c r="E59" s="22"/>
      <c r="F59" s="17">
        <f t="shared" si="0"/>
        <v>0</v>
      </c>
      <c r="G59" s="18"/>
      <c r="H59" s="17">
        <f t="shared" si="1"/>
        <v>0</v>
      </c>
      <c r="I59" s="33">
        <f t="shared" si="2"/>
        <v>0</v>
      </c>
    </row>
    <row r="60" spans="1:9" ht="17.100000000000001" customHeight="1">
      <c r="A60" s="32">
        <f t="shared" si="3"/>
        <v>55</v>
      </c>
      <c r="B60" s="82" t="s">
        <v>66</v>
      </c>
      <c r="C60" s="15" t="s">
        <v>10</v>
      </c>
      <c r="D60" s="16">
        <v>50</v>
      </c>
      <c r="E60" s="22"/>
      <c r="F60" s="17">
        <f t="shared" si="0"/>
        <v>0</v>
      </c>
      <c r="G60" s="18"/>
      <c r="H60" s="17">
        <f t="shared" si="1"/>
        <v>0</v>
      </c>
      <c r="I60" s="33">
        <f t="shared" si="2"/>
        <v>0</v>
      </c>
    </row>
    <row r="61" spans="1:9" ht="17.100000000000001" customHeight="1">
      <c r="A61" s="32">
        <f t="shared" si="3"/>
        <v>56</v>
      </c>
      <c r="B61" s="82"/>
      <c r="C61" s="15" t="s">
        <v>11</v>
      </c>
      <c r="D61" s="16">
        <v>10</v>
      </c>
      <c r="E61" s="22"/>
      <c r="F61" s="17">
        <f t="shared" si="0"/>
        <v>0</v>
      </c>
      <c r="G61" s="18"/>
      <c r="H61" s="17">
        <f t="shared" si="1"/>
        <v>0</v>
      </c>
      <c r="I61" s="33">
        <f t="shared" si="2"/>
        <v>0</v>
      </c>
    </row>
    <row r="62" spans="1:9" ht="17.100000000000001" customHeight="1">
      <c r="A62" s="32">
        <f t="shared" si="3"/>
        <v>57</v>
      </c>
      <c r="B62" s="82"/>
      <c r="C62" s="15" t="s">
        <v>12</v>
      </c>
      <c r="D62" s="16">
        <v>5</v>
      </c>
      <c r="E62" s="22"/>
      <c r="F62" s="17">
        <f t="shared" si="0"/>
        <v>0</v>
      </c>
      <c r="G62" s="18"/>
      <c r="H62" s="17">
        <f t="shared" si="1"/>
        <v>0</v>
      </c>
      <c r="I62" s="33">
        <f t="shared" si="2"/>
        <v>0</v>
      </c>
    </row>
    <row r="63" spans="1:9" ht="17.100000000000001" customHeight="1">
      <c r="A63" s="32">
        <f t="shared" si="3"/>
        <v>58</v>
      </c>
      <c r="B63" s="82"/>
      <c r="C63" s="15" t="s">
        <v>13</v>
      </c>
      <c r="D63" s="16">
        <v>5</v>
      </c>
      <c r="E63" s="22"/>
      <c r="F63" s="17">
        <f t="shared" si="0"/>
        <v>0</v>
      </c>
      <c r="G63" s="18"/>
      <c r="H63" s="17">
        <f t="shared" si="1"/>
        <v>0</v>
      </c>
      <c r="I63" s="33">
        <f t="shared" si="2"/>
        <v>0</v>
      </c>
    </row>
    <row r="64" spans="1:9" ht="17.100000000000001" customHeight="1">
      <c r="A64" s="32">
        <f t="shared" si="3"/>
        <v>59</v>
      </c>
      <c r="B64" s="82"/>
      <c r="C64" s="15" t="s">
        <v>14</v>
      </c>
      <c r="D64" s="16">
        <v>5</v>
      </c>
      <c r="E64" s="22"/>
      <c r="F64" s="17">
        <f t="shared" si="0"/>
        <v>0</v>
      </c>
      <c r="G64" s="18"/>
      <c r="H64" s="17">
        <f t="shared" si="1"/>
        <v>0</v>
      </c>
      <c r="I64" s="33">
        <f t="shared" si="2"/>
        <v>0</v>
      </c>
    </row>
    <row r="65" spans="1:9" ht="17.100000000000001" customHeight="1" thickBot="1">
      <c r="A65" s="34">
        <f t="shared" si="3"/>
        <v>60</v>
      </c>
      <c r="B65" s="83"/>
      <c r="C65" s="35" t="s">
        <v>15</v>
      </c>
      <c r="D65" s="36">
        <v>5</v>
      </c>
      <c r="E65" s="37"/>
      <c r="F65" s="38">
        <f t="shared" si="0"/>
        <v>0</v>
      </c>
      <c r="G65" s="39"/>
      <c r="H65" s="38">
        <f t="shared" si="1"/>
        <v>0</v>
      </c>
      <c r="I65" s="40">
        <f t="shared" si="2"/>
        <v>0</v>
      </c>
    </row>
    <row r="66" spans="1:9" ht="17.100000000000001" customHeight="1">
      <c r="A66" s="25">
        <f t="shared" si="3"/>
        <v>61</v>
      </c>
      <c r="B66" s="81" t="s">
        <v>67</v>
      </c>
      <c r="C66" s="26" t="s">
        <v>16</v>
      </c>
      <c r="D66" s="27">
        <v>2</v>
      </c>
      <c r="E66" s="28"/>
      <c r="F66" s="29">
        <f t="shared" si="0"/>
        <v>0</v>
      </c>
      <c r="G66" s="30"/>
      <c r="H66" s="29">
        <f t="shared" si="1"/>
        <v>0</v>
      </c>
      <c r="I66" s="31">
        <f t="shared" si="2"/>
        <v>0</v>
      </c>
    </row>
    <row r="67" spans="1:9" ht="17.100000000000001" customHeight="1">
      <c r="A67" s="32">
        <f t="shared" si="3"/>
        <v>62</v>
      </c>
      <c r="B67" s="82"/>
      <c r="C67" s="15" t="s">
        <v>17</v>
      </c>
      <c r="D67" s="16">
        <v>2</v>
      </c>
      <c r="E67" s="22"/>
      <c r="F67" s="17">
        <f t="shared" si="0"/>
        <v>0</v>
      </c>
      <c r="G67" s="18"/>
      <c r="H67" s="17">
        <f t="shared" si="1"/>
        <v>0</v>
      </c>
      <c r="I67" s="33">
        <f t="shared" si="2"/>
        <v>0</v>
      </c>
    </row>
    <row r="68" spans="1:9" ht="17.100000000000001" customHeight="1">
      <c r="A68" s="32">
        <f t="shared" si="3"/>
        <v>63</v>
      </c>
      <c r="B68" s="82"/>
      <c r="C68" s="15" t="s">
        <v>18</v>
      </c>
      <c r="D68" s="16">
        <v>2</v>
      </c>
      <c r="E68" s="22"/>
      <c r="F68" s="17">
        <f t="shared" si="0"/>
        <v>0</v>
      </c>
      <c r="G68" s="18"/>
      <c r="H68" s="17">
        <f t="shared" si="1"/>
        <v>0</v>
      </c>
      <c r="I68" s="33">
        <f t="shared" si="2"/>
        <v>0</v>
      </c>
    </row>
    <row r="69" spans="1:9" ht="17.100000000000001" customHeight="1">
      <c r="A69" s="32">
        <f t="shared" si="3"/>
        <v>64</v>
      </c>
      <c r="B69" s="82"/>
      <c r="C69" s="15" t="s">
        <v>19</v>
      </c>
      <c r="D69" s="16">
        <v>2</v>
      </c>
      <c r="E69" s="22"/>
      <c r="F69" s="17">
        <f t="shared" si="0"/>
        <v>0</v>
      </c>
      <c r="G69" s="18"/>
      <c r="H69" s="17">
        <f t="shared" si="1"/>
        <v>0</v>
      </c>
      <c r="I69" s="33">
        <f t="shared" si="2"/>
        <v>0</v>
      </c>
    </row>
    <row r="70" spans="1:9" ht="17.100000000000001" customHeight="1">
      <c r="A70" s="32">
        <f t="shared" si="3"/>
        <v>65</v>
      </c>
      <c r="B70" s="82"/>
      <c r="C70" s="15" t="s">
        <v>20</v>
      </c>
      <c r="D70" s="16">
        <v>2</v>
      </c>
      <c r="E70" s="22"/>
      <c r="F70" s="17">
        <f t="shared" si="0"/>
        <v>0</v>
      </c>
      <c r="G70" s="18"/>
      <c r="H70" s="17">
        <f t="shared" si="1"/>
        <v>0</v>
      </c>
      <c r="I70" s="33">
        <f t="shared" si="2"/>
        <v>0</v>
      </c>
    </row>
    <row r="71" spans="1:9" ht="17.100000000000001" customHeight="1">
      <c r="A71" s="32">
        <f t="shared" ref="A71:A134" si="4">ROW(A66)</f>
        <v>66</v>
      </c>
      <c r="B71" s="82"/>
      <c r="C71" s="15" t="s">
        <v>21</v>
      </c>
      <c r="D71" s="16">
        <v>2</v>
      </c>
      <c r="E71" s="22"/>
      <c r="F71" s="17">
        <f t="shared" ref="F71:F134" si="5">ROUND(D71*E71,2)</f>
        <v>0</v>
      </c>
      <c r="G71" s="18"/>
      <c r="H71" s="17">
        <f t="shared" ref="H71:H134" si="6">ROUND(F71*G71,2)</f>
        <v>0</v>
      </c>
      <c r="I71" s="33">
        <f t="shared" ref="I71:I134" si="7">SUM(F71+H71)</f>
        <v>0</v>
      </c>
    </row>
    <row r="72" spans="1:9" ht="17.100000000000001" customHeight="1">
      <c r="A72" s="32">
        <f t="shared" si="4"/>
        <v>67</v>
      </c>
      <c r="B72" s="82"/>
      <c r="C72" s="15" t="s">
        <v>22</v>
      </c>
      <c r="D72" s="16">
        <v>2</v>
      </c>
      <c r="E72" s="22"/>
      <c r="F72" s="17">
        <f t="shared" si="5"/>
        <v>0</v>
      </c>
      <c r="G72" s="18"/>
      <c r="H72" s="17">
        <f t="shared" si="6"/>
        <v>0</v>
      </c>
      <c r="I72" s="33">
        <f t="shared" si="7"/>
        <v>0</v>
      </c>
    </row>
    <row r="73" spans="1:9" ht="17.100000000000001" customHeight="1">
      <c r="A73" s="32">
        <f t="shared" si="4"/>
        <v>68</v>
      </c>
      <c r="B73" s="82"/>
      <c r="C73" s="15" t="s">
        <v>23</v>
      </c>
      <c r="D73" s="16">
        <v>2</v>
      </c>
      <c r="E73" s="22"/>
      <c r="F73" s="17">
        <f t="shared" si="5"/>
        <v>0</v>
      </c>
      <c r="G73" s="18"/>
      <c r="H73" s="17">
        <f t="shared" si="6"/>
        <v>0</v>
      </c>
      <c r="I73" s="33">
        <f t="shared" si="7"/>
        <v>0</v>
      </c>
    </row>
    <row r="74" spans="1:9" ht="17.100000000000001" customHeight="1">
      <c r="A74" s="32">
        <f t="shared" si="4"/>
        <v>69</v>
      </c>
      <c r="B74" s="82" t="s">
        <v>68</v>
      </c>
      <c r="C74" s="15" t="s">
        <v>16</v>
      </c>
      <c r="D74" s="16">
        <v>2</v>
      </c>
      <c r="E74" s="22"/>
      <c r="F74" s="17">
        <f t="shared" si="5"/>
        <v>0</v>
      </c>
      <c r="G74" s="18"/>
      <c r="H74" s="17">
        <f t="shared" si="6"/>
        <v>0</v>
      </c>
      <c r="I74" s="33">
        <f t="shared" si="7"/>
        <v>0</v>
      </c>
    </row>
    <row r="75" spans="1:9" ht="17.100000000000001" customHeight="1">
      <c r="A75" s="32">
        <f t="shared" si="4"/>
        <v>70</v>
      </c>
      <c r="B75" s="82"/>
      <c r="C75" s="15" t="s">
        <v>17</v>
      </c>
      <c r="D75" s="16">
        <v>2</v>
      </c>
      <c r="E75" s="22"/>
      <c r="F75" s="17">
        <f t="shared" si="5"/>
        <v>0</v>
      </c>
      <c r="G75" s="18"/>
      <c r="H75" s="17">
        <f t="shared" si="6"/>
        <v>0</v>
      </c>
      <c r="I75" s="33">
        <f t="shared" si="7"/>
        <v>0</v>
      </c>
    </row>
    <row r="76" spans="1:9" ht="17.100000000000001" customHeight="1">
      <c r="A76" s="32">
        <f t="shared" si="4"/>
        <v>71</v>
      </c>
      <c r="B76" s="82"/>
      <c r="C76" s="15" t="s">
        <v>18</v>
      </c>
      <c r="D76" s="16">
        <v>2</v>
      </c>
      <c r="E76" s="22"/>
      <c r="F76" s="17">
        <f t="shared" si="5"/>
        <v>0</v>
      </c>
      <c r="G76" s="18"/>
      <c r="H76" s="17">
        <f t="shared" si="6"/>
        <v>0</v>
      </c>
      <c r="I76" s="33">
        <f t="shared" si="7"/>
        <v>0</v>
      </c>
    </row>
    <row r="77" spans="1:9" ht="17.100000000000001" customHeight="1">
      <c r="A77" s="32">
        <f t="shared" si="4"/>
        <v>72</v>
      </c>
      <c r="B77" s="82"/>
      <c r="C77" s="15" t="s">
        <v>19</v>
      </c>
      <c r="D77" s="16">
        <v>2</v>
      </c>
      <c r="E77" s="22"/>
      <c r="F77" s="17">
        <f t="shared" si="5"/>
        <v>0</v>
      </c>
      <c r="G77" s="18"/>
      <c r="H77" s="17">
        <f t="shared" si="6"/>
        <v>0</v>
      </c>
      <c r="I77" s="33">
        <f t="shared" si="7"/>
        <v>0</v>
      </c>
    </row>
    <row r="78" spans="1:9" ht="17.100000000000001" customHeight="1">
      <c r="A78" s="32">
        <f t="shared" si="4"/>
        <v>73</v>
      </c>
      <c r="B78" s="82"/>
      <c r="C78" s="15" t="s">
        <v>20</v>
      </c>
      <c r="D78" s="16">
        <v>2</v>
      </c>
      <c r="E78" s="22"/>
      <c r="F78" s="17">
        <f t="shared" si="5"/>
        <v>0</v>
      </c>
      <c r="G78" s="18"/>
      <c r="H78" s="17">
        <f t="shared" si="6"/>
        <v>0</v>
      </c>
      <c r="I78" s="33">
        <f t="shared" si="7"/>
        <v>0</v>
      </c>
    </row>
    <row r="79" spans="1:9" ht="17.100000000000001" customHeight="1">
      <c r="A79" s="32">
        <f t="shared" si="4"/>
        <v>74</v>
      </c>
      <c r="B79" s="82"/>
      <c r="C79" s="15" t="s">
        <v>21</v>
      </c>
      <c r="D79" s="16">
        <v>2</v>
      </c>
      <c r="E79" s="22"/>
      <c r="F79" s="17">
        <f t="shared" si="5"/>
        <v>0</v>
      </c>
      <c r="G79" s="18"/>
      <c r="H79" s="17">
        <f t="shared" si="6"/>
        <v>0</v>
      </c>
      <c r="I79" s="33">
        <f t="shared" si="7"/>
        <v>0</v>
      </c>
    </row>
    <row r="80" spans="1:9" ht="17.100000000000001" customHeight="1">
      <c r="A80" s="32">
        <f t="shared" si="4"/>
        <v>75</v>
      </c>
      <c r="B80" s="82"/>
      <c r="C80" s="15" t="s">
        <v>22</v>
      </c>
      <c r="D80" s="16">
        <v>2</v>
      </c>
      <c r="E80" s="22"/>
      <c r="F80" s="17">
        <f t="shared" si="5"/>
        <v>0</v>
      </c>
      <c r="G80" s="18"/>
      <c r="H80" s="17">
        <f t="shared" si="6"/>
        <v>0</v>
      </c>
      <c r="I80" s="33">
        <f t="shared" si="7"/>
        <v>0</v>
      </c>
    </row>
    <row r="81" spans="1:9" ht="17.100000000000001" customHeight="1" thickBot="1">
      <c r="A81" s="34">
        <f t="shared" si="4"/>
        <v>76</v>
      </c>
      <c r="B81" s="83"/>
      <c r="C81" s="35" t="s">
        <v>23</v>
      </c>
      <c r="D81" s="36">
        <v>2</v>
      </c>
      <c r="E81" s="37"/>
      <c r="F81" s="38">
        <f t="shared" si="5"/>
        <v>0</v>
      </c>
      <c r="G81" s="39"/>
      <c r="H81" s="38">
        <f t="shared" si="6"/>
        <v>0</v>
      </c>
      <c r="I81" s="40">
        <f t="shared" si="7"/>
        <v>0</v>
      </c>
    </row>
    <row r="82" spans="1:9" ht="17.100000000000001" customHeight="1">
      <c r="A82" s="25">
        <f t="shared" si="4"/>
        <v>77</v>
      </c>
      <c r="B82" s="92" t="s">
        <v>47</v>
      </c>
      <c r="C82" s="43" t="s">
        <v>24</v>
      </c>
      <c r="D82" s="44">
        <v>1</v>
      </c>
      <c r="E82" s="28"/>
      <c r="F82" s="29">
        <f t="shared" si="5"/>
        <v>0</v>
      </c>
      <c r="G82" s="30"/>
      <c r="H82" s="29">
        <f t="shared" si="6"/>
        <v>0</v>
      </c>
      <c r="I82" s="31">
        <f t="shared" si="7"/>
        <v>0</v>
      </c>
    </row>
    <row r="83" spans="1:9" ht="17.100000000000001" customHeight="1">
      <c r="A83" s="32">
        <f t="shared" si="4"/>
        <v>78</v>
      </c>
      <c r="B83" s="86"/>
      <c r="C83" s="20" t="s">
        <v>25</v>
      </c>
      <c r="D83" s="21">
        <v>1</v>
      </c>
      <c r="E83" s="22"/>
      <c r="F83" s="17">
        <f t="shared" si="5"/>
        <v>0</v>
      </c>
      <c r="G83" s="18"/>
      <c r="H83" s="17">
        <f t="shared" si="6"/>
        <v>0</v>
      </c>
      <c r="I83" s="33">
        <f t="shared" si="7"/>
        <v>0</v>
      </c>
    </row>
    <row r="84" spans="1:9" ht="17.100000000000001" customHeight="1">
      <c r="A84" s="32">
        <f t="shared" si="4"/>
        <v>79</v>
      </c>
      <c r="B84" s="86"/>
      <c r="C84" s="20" t="s">
        <v>26</v>
      </c>
      <c r="D84" s="21">
        <v>1</v>
      </c>
      <c r="E84" s="22"/>
      <c r="F84" s="17">
        <f t="shared" si="5"/>
        <v>0</v>
      </c>
      <c r="G84" s="18"/>
      <c r="H84" s="17">
        <f t="shared" si="6"/>
        <v>0</v>
      </c>
      <c r="I84" s="33">
        <f t="shared" si="7"/>
        <v>0</v>
      </c>
    </row>
    <row r="85" spans="1:9" ht="17.100000000000001" customHeight="1">
      <c r="A85" s="32">
        <f t="shared" si="4"/>
        <v>80</v>
      </c>
      <c r="B85" s="86"/>
      <c r="C85" s="20" t="s">
        <v>27</v>
      </c>
      <c r="D85" s="21">
        <v>1</v>
      </c>
      <c r="E85" s="22"/>
      <c r="F85" s="17">
        <f t="shared" si="5"/>
        <v>0</v>
      </c>
      <c r="G85" s="18"/>
      <c r="H85" s="17">
        <f t="shared" si="6"/>
        <v>0</v>
      </c>
      <c r="I85" s="33">
        <f t="shared" si="7"/>
        <v>0</v>
      </c>
    </row>
    <row r="86" spans="1:9" ht="17.100000000000001" customHeight="1">
      <c r="A86" s="32">
        <f t="shared" si="4"/>
        <v>81</v>
      </c>
      <c r="B86" s="86" t="s">
        <v>48</v>
      </c>
      <c r="C86" s="20" t="s">
        <v>24</v>
      </c>
      <c r="D86" s="21">
        <v>1</v>
      </c>
      <c r="E86" s="22"/>
      <c r="F86" s="17">
        <f t="shared" si="5"/>
        <v>0</v>
      </c>
      <c r="G86" s="18"/>
      <c r="H86" s="17">
        <f t="shared" si="6"/>
        <v>0</v>
      </c>
      <c r="I86" s="33">
        <f t="shared" si="7"/>
        <v>0</v>
      </c>
    </row>
    <row r="87" spans="1:9" ht="17.100000000000001" customHeight="1">
      <c r="A87" s="32">
        <f t="shared" si="4"/>
        <v>82</v>
      </c>
      <c r="B87" s="86"/>
      <c r="C87" s="20" t="s">
        <v>25</v>
      </c>
      <c r="D87" s="21">
        <v>1</v>
      </c>
      <c r="E87" s="22"/>
      <c r="F87" s="17">
        <f t="shared" si="5"/>
        <v>0</v>
      </c>
      <c r="G87" s="18"/>
      <c r="H87" s="17">
        <f t="shared" si="6"/>
        <v>0</v>
      </c>
      <c r="I87" s="33">
        <f t="shared" si="7"/>
        <v>0</v>
      </c>
    </row>
    <row r="88" spans="1:9" ht="17.100000000000001" customHeight="1">
      <c r="A88" s="32">
        <f t="shared" si="4"/>
        <v>83</v>
      </c>
      <c r="B88" s="86"/>
      <c r="C88" s="20" t="s">
        <v>26</v>
      </c>
      <c r="D88" s="21">
        <v>1</v>
      </c>
      <c r="E88" s="22"/>
      <c r="F88" s="17">
        <f t="shared" si="5"/>
        <v>0</v>
      </c>
      <c r="G88" s="18"/>
      <c r="H88" s="17">
        <f t="shared" si="6"/>
        <v>0</v>
      </c>
      <c r="I88" s="33">
        <f t="shared" si="7"/>
        <v>0</v>
      </c>
    </row>
    <row r="89" spans="1:9" ht="17.100000000000001" customHeight="1">
      <c r="A89" s="32">
        <f t="shared" si="4"/>
        <v>84</v>
      </c>
      <c r="B89" s="86"/>
      <c r="C89" s="20" t="s">
        <v>27</v>
      </c>
      <c r="D89" s="21">
        <v>1</v>
      </c>
      <c r="E89" s="22"/>
      <c r="F89" s="17">
        <f t="shared" si="5"/>
        <v>0</v>
      </c>
      <c r="G89" s="18"/>
      <c r="H89" s="17">
        <f t="shared" si="6"/>
        <v>0</v>
      </c>
      <c r="I89" s="33">
        <f t="shared" si="7"/>
        <v>0</v>
      </c>
    </row>
    <row r="90" spans="1:9" ht="17.100000000000001" customHeight="1">
      <c r="A90" s="32">
        <f t="shared" si="4"/>
        <v>85</v>
      </c>
      <c r="B90" s="86" t="s">
        <v>49</v>
      </c>
      <c r="C90" s="20" t="s">
        <v>24</v>
      </c>
      <c r="D90" s="21">
        <v>1</v>
      </c>
      <c r="E90" s="22"/>
      <c r="F90" s="17">
        <f t="shared" si="5"/>
        <v>0</v>
      </c>
      <c r="G90" s="18"/>
      <c r="H90" s="17">
        <f t="shared" si="6"/>
        <v>0</v>
      </c>
      <c r="I90" s="33">
        <f t="shared" si="7"/>
        <v>0</v>
      </c>
    </row>
    <row r="91" spans="1:9" ht="17.100000000000001" customHeight="1">
      <c r="A91" s="32">
        <f t="shared" si="4"/>
        <v>86</v>
      </c>
      <c r="B91" s="86"/>
      <c r="C91" s="20" t="s">
        <v>25</v>
      </c>
      <c r="D91" s="21">
        <v>1</v>
      </c>
      <c r="E91" s="22"/>
      <c r="F91" s="17">
        <f t="shared" si="5"/>
        <v>0</v>
      </c>
      <c r="G91" s="18"/>
      <c r="H91" s="17">
        <f t="shared" si="6"/>
        <v>0</v>
      </c>
      <c r="I91" s="33">
        <f t="shared" si="7"/>
        <v>0</v>
      </c>
    </row>
    <row r="92" spans="1:9" ht="17.100000000000001" customHeight="1">
      <c r="A92" s="32">
        <f t="shared" si="4"/>
        <v>87</v>
      </c>
      <c r="B92" s="86"/>
      <c r="C92" s="20" t="s">
        <v>26</v>
      </c>
      <c r="D92" s="21">
        <v>1</v>
      </c>
      <c r="E92" s="22"/>
      <c r="F92" s="17">
        <f t="shared" si="5"/>
        <v>0</v>
      </c>
      <c r="G92" s="18"/>
      <c r="H92" s="17">
        <f t="shared" si="6"/>
        <v>0</v>
      </c>
      <c r="I92" s="33">
        <f t="shared" si="7"/>
        <v>0</v>
      </c>
    </row>
    <row r="93" spans="1:9" ht="17.100000000000001" customHeight="1">
      <c r="A93" s="32">
        <f t="shared" si="4"/>
        <v>88</v>
      </c>
      <c r="B93" s="86"/>
      <c r="C93" s="20" t="s">
        <v>27</v>
      </c>
      <c r="D93" s="21">
        <v>1</v>
      </c>
      <c r="E93" s="22"/>
      <c r="F93" s="17">
        <f t="shared" si="5"/>
        <v>0</v>
      </c>
      <c r="G93" s="18"/>
      <c r="H93" s="17">
        <f t="shared" si="6"/>
        <v>0</v>
      </c>
      <c r="I93" s="33">
        <f t="shared" si="7"/>
        <v>0</v>
      </c>
    </row>
    <row r="94" spans="1:9" ht="17.100000000000001" customHeight="1">
      <c r="A94" s="32">
        <f t="shared" si="4"/>
        <v>89</v>
      </c>
      <c r="B94" s="86" t="s">
        <v>50</v>
      </c>
      <c r="C94" s="20" t="s">
        <v>24</v>
      </c>
      <c r="D94" s="21">
        <v>1</v>
      </c>
      <c r="E94" s="22"/>
      <c r="F94" s="17">
        <f t="shared" si="5"/>
        <v>0</v>
      </c>
      <c r="G94" s="18"/>
      <c r="H94" s="17">
        <f t="shared" si="6"/>
        <v>0</v>
      </c>
      <c r="I94" s="33">
        <f t="shared" si="7"/>
        <v>0</v>
      </c>
    </row>
    <row r="95" spans="1:9" ht="17.100000000000001" customHeight="1">
      <c r="A95" s="32">
        <f t="shared" si="4"/>
        <v>90</v>
      </c>
      <c r="B95" s="86"/>
      <c r="C95" s="20" t="s">
        <v>25</v>
      </c>
      <c r="D95" s="21">
        <v>1</v>
      </c>
      <c r="E95" s="22"/>
      <c r="F95" s="17">
        <f t="shared" si="5"/>
        <v>0</v>
      </c>
      <c r="G95" s="18"/>
      <c r="H95" s="17">
        <f t="shared" si="6"/>
        <v>0</v>
      </c>
      <c r="I95" s="33">
        <f t="shared" si="7"/>
        <v>0</v>
      </c>
    </row>
    <row r="96" spans="1:9" ht="17.100000000000001" customHeight="1">
      <c r="A96" s="32">
        <f t="shared" si="4"/>
        <v>91</v>
      </c>
      <c r="B96" s="86"/>
      <c r="C96" s="20" t="s">
        <v>26</v>
      </c>
      <c r="D96" s="21">
        <v>1</v>
      </c>
      <c r="E96" s="22"/>
      <c r="F96" s="17">
        <f t="shared" si="5"/>
        <v>0</v>
      </c>
      <c r="G96" s="18"/>
      <c r="H96" s="17">
        <f t="shared" si="6"/>
        <v>0</v>
      </c>
      <c r="I96" s="33">
        <f t="shared" si="7"/>
        <v>0</v>
      </c>
    </row>
    <row r="97" spans="1:9" ht="17.100000000000001" customHeight="1">
      <c r="A97" s="32">
        <f t="shared" si="4"/>
        <v>92</v>
      </c>
      <c r="B97" s="86"/>
      <c r="C97" s="20" t="s">
        <v>27</v>
      </c>
      <c r="D97" s="21">
        <v>1</v>
      </c>
      <c r="E97" s="22"/>
      <c r="F97" s="17">
        <f t="shared" si="5"/>
        <v>0</v>
      </c>
      <c r="G97" s="18"/>
      <c r="H97" s="17">
        <f t="shared" si="6"/>
        <v>0</v>
      </c>
      <c r="I97" s="33">
        <f t="shared" si="7"/>
        <v>0</v>
      </c>
    </row>
    <row r="98" spans="1:9" ht="17.100000000000001" customHeight="1">
      <c r="A98" s="32">
        <f t="shared" si="4"/>
        <v>93</v>
      </c>
      <c r="B98" s="86" t="s">
        <v>51</v>
      </c>
      <c r="C98" s="20" t="s">
        <v>24</v>
      </c>
      <c r="D98" s="21">
        <v>1</v>
      </c>
      <c r="E98" s="22"/>
      <c r="F98" s="17">
        <f t="shared" si="5"/>
        <v>0</v>
      </c>
      <c r="G98" s="18"/>
      <c r="H98" s="17">
        <f t="shared" si="6"/>
        <v>0</v>
      </c>
      <c r="I98" s="33">
        <f t="shared" si="7"/>
        <v>0</v>
      </c>
    </row>
    <row r="99" spans="1:9" ht="17.100000000000001" customHeight="1">
      <c r="A99" s="32">
        <f t="shared" si="4"/>
        <v>94</v>
      </c>
      <c r="B99" s="86"/>
      <c r="C99" s="20" t="s">
        <v>25</v>
      </c>
      <c r="D99" s="21">
        <v>1</v>
      </c>
      <c r="E99" s="22"/>
      <c r="F99" s="17">
        <f t="shared" si="5"/>
        <v>0</v>
      </c>
      <c r="G99" s="18"/>
      <c r="H99" s="17">
        <f t="shared" si="6"/>
        <v>0</v>
      </c>
      <c r="I99" s="33">
        <f t="shared" si="7"/>
        <v>0</v>
      </c>
    </row>
    <row r="100" spans="1:9" ht="17.100000000000001" customHeight="1">
      <c r="A100" s="32">
        <f t="shared" si="4"/>
        <v>95</v>
      </c>
      <c r="B100" s="86"/>
      <c r="C100" s="20" t="s">
        <v>26</v>
      </c>
      <c r="D100" s="21">
        <v>1</v>
      </c>
      <c r="E100" s="22"/>
      <c r="F100" s="17">
        <f t="shared" si="5"/>
        <v>0</v>
      </c>
      <c r="G100" s="18"/>
      <c r="H100" s="17">
        <f t="shared" si="6"/>
        <v>0</v>
      </c>
      <c r="I100" s="33">
        <f t="shared" si="7"/>
        <v>0</v>
      </c>
    </row>
    <row r="101" spans="1:9" ht="17.100000000000001" customHeight="1">
      <c r="A101" s="32">
        <f t="shared" si="4"/>
        <v>96</v>
      </c>
      <c r="B101" s="86"/>
      <c r="C101" s="20" t="s">
        <v>27</v>
      </c>
      <c r="D101" s="21">
        <v>1</v>
      </c>
      <c r="E101" s="22"/>
      <c r="F101" s="17">
        <f t="shared" si="5"/>
        <v>0</v>
      </c>
      <c r="G101" s="18"/>
      <c r="H101" s="17">
        <f t="shared" si="6"/>
        <v>0</v>
      </c>
      <c r="I101" s="33">
        <f t="shared" si="7"/>
        <v>0</v>
      </c>
    </row>
    <row r="102" spans="1:9" ht="17.100000000000001" customHeight="1">
      <c r="A102" s="32">
        <f t="shared" si="4"/>
        <v>97</v>
      </c>
      <c r="B102" s="86" t="s">
        <v>52</v>
      </c>
      <c r="C102" s="20" t="s">
        <v>24</v>
      </c>
      <c r="D102" s="21">
        <v>1</v>
      </c>
      <c r="E102" s="22"/>
      <c r="F102" s="17">
        <f t="shared" si="5"/>
        <v>0</v>
      </c>
      <c r="G102" s="18"/>
      <c r="H102" s="17">
        <f t="shared" si="6"/>
        <v>0</v>
      </c>
      <c r="I102" s="33">
        <f t="shared" si="7"/>
        <v>0</v>
      </c>
    </row>
    <row r="103" spans="1:9" ht="17.100000000000001" customHeight="1">
      <c r="A103" s="32">
        <f t="shared" si="4"/>
        <v>98</v>
      </c>
      <c r="B103" s="86"/>
      <c r="C103" s="20" t="s">
        <v>25</v>
      </c>
      <c r="D103" s="21">
        <v>1</v>
      </c>
      <c r="E103" s="22"/>
      <c r="F103" s="17">
        <f t="shared" si="5"/>
        <v>0</v>
      </c>
      <c r="G103" s="18"/>
      <c r="H103" s="17">
        <f t="shared" si="6"/>
        <v>0</v>
      </c>
      <c r="I103" s="33">
        <f t="shared" si="7"/>
        <v>0</v>
      </c>
    </row>
    <row r="104" spans="1:9" ht="17.100000000000001" customHeight="1">
      <c r="A104" s="32">
        <f t="shared" si="4"/>
        <v>99</v>
      </c>
      <c r="B104" s="86"/>
      <c r="C104" s="20" t="s">
        <v>26</v>
      </c>
      <c r="D104" s="21">
        <v>1</v>
      </c>
      <c r="E104" s="22"/>
      <c r="F104" s="17">
        <f t="shared" si="5"/>
        <v>0</v>
      </c>
      <c r="G104" s="18"/>
      <c r="H104" s="17">
        <f t="shared" si="6"/>
        <v>0</v>
      </c>
      <c r="I104" s="33">
        <f t="shared" si="7"/>
        <v>0</v>
      </c>
    </row>
    <row r="105" spans="1:9" ht="17.100000000000001" customHeight="1">
      <c r="A105" s="32">
        <f t="shared" si="4"/>
        <v>100</v>
      </c>
      <c r="B105" s="86"/>
      <c r="C105" s="20" t="s">
        <v>27</v>
      </c>
      <c r="D105" s="21">
        <v>1</v>
      </c>
      <c r="E105" s="22"/>
      <c r="F105" s="17">
        <f t="shared" si="5"/>
        <v>0</v>
      </c>
      <c r="G105" s="18"/>
      <c r="H105" s="17">
        <f t="shared" si="6"/>
        <v>0</v>
      </c>
      <c r="I105" s="33">
        <f t="shared" si="7"/>
        <v>0</v>
      </c>
    </row>
    <row r="106" spans="1:9" ht="17.100000000000001" customHeight="1">
      <c r="A106" s="32">
        <f t="shared" si="4"/>
        <v>101</v>
      </c>
      <c r="B106" s="86" t="s">
        <v>53</v>
      </c>
      <c r="C106" s="20" t="s">
        <v>24</v>
      </c>
      <c r="D106" s="21">
        <v>1</v>
      </c>
      <c r="E106" s="22"/>
      <c r="F106" s="17">
        <f t="shared" si="5"/>
        <v>0</v>
      </c>
      <c r="G106" s="18"/>
      <c r="H106" s="17">
        <f t="shared" si="6"/>
        <v>0</v>
      </c>
      <c r="I106" s="33">
        <f t="shared" si="7"/>
        <v>0</v>
      </c>
    </row>
    <row r="107" spans="1:9" ht="17.100000000000001" customHeight="1">
      <c r="A107" s="32">
        <f t="shared" si="4"/>
        <v>102</v>
      </c>
      <c r="B107" s="86"/>
      <c r="C107" s="20" t="s">
        <v>25</v>
      </c>
      <c r="D107" s="21">
        <v>1</v>
      </c>
      <c r="E107" s="22"/>
      <c r="F107" s="17">
        <f t="shared" si="5"/>
        <v>0</v>
      </c>
      <c r="G107" s="18"/>
      <c r="H107" s="17">
        <f t="shared" si="6"/>
        <v>0</v>
      </c>
      <c r="I107" s="33">
        <f t="shared" si="7"/>
        <v>0</v>
      </c>
    </row>
    <row r="108" spans="1:9" ht="17.100000000000001" customHeight="1">
      <c r="A108" s="32">
        <f t="shared" si="4"/>
        <v>103</v>
      </c>
      <c r="B108" s="86"/>
      <c r="C108" s="20" t="s">
        <v>26</v>
      </c>
      <c r="D108" s="21">
        <v>1</v>
      </c>
      <c r="E108" s="22"/>
      <c r="F108" s="17">
        <f t="shared" si="5"/>
        <v>0</v>
      </c>
      <c r="G108" s="18"/>
      <c r="H108" s="17">
        <f t="shared" si="6"/>
        <v>0</v>
      </c>
      <c r="I108" s="33">
        <f t="shared" si="7"/>
        <v>0</v>
      </c>
    </row>
    <row r="109" spans="1:9" ht="17.100000000000001" customHeight="1">
      <c r="A109" s="32">
        <f t="shared" si="4"/>
        <v>104</v>
      </c>
      <c r="B109" s="86"/>
      <c r="C109" s="20" t="s">
        <v>27</v>
      </c>
      <c r="D109" s="21">
        <v>1</v>
      </c>
      <c r="E109" s="22"/>
      <c r="F109" s="17">
        <f t="shared" si="5"/>
        <v>0</v>
      </c>
      <c r="G109" s="18"/>
      <c r="H109" s="17">
        <f t="shared" si="6"/>
        <v>0</v>
      </c>
      <c r="I109" s="33">
        <f t="shared" si="7"/>
        <v>0</v>
      </c>
    </row>
    <row r="110" spans="1:9" ht="17.100000000000001" customHeight="1">
      <c r="A110" s="32">
        <f t="shared" si="4"/>
        <v>105</v>
      </c>
      <c r="B110" s="86" t="s">
        <v>54</v>
      </c>
      <c r="C110" s="20" t="s">
        <v>24</v>
      </c>
      <c r="D110" s="21">
        <v>1</v>
      </c>
      <c r="E110" s="22"/>
      <c r="F110" s="17">
        <f t="shared" si="5"/>
        <v>0</v>
      </c>
      <c r="G110" s="18"/>
      <c r="H110" s="17">
        <f t="shared" si="6"/>
        <v>0</v>
      </c>
      <c r="I110" s="33">
        <f t="shared" si="7"/>
        <v>0</v>
      </c>
    </row>
    <row r="111" spans="1:9" ht="17.100000000000001" customHeight="1">
      <c r="A111" s="32">
        <f t="shared" si="4"/>
        <v>106</v>
      </c>
      <c r="B111" s="86"/>
      <c r="C111" s="20" t="s">
        <v>25</v>
      </c>
      <c r="D111" s="21">
        <v>1</v>
      </c>
      <c r="E111" s="22"/>
      <c r="F111" s="17">
        <f t="shared" si="5"/>
        <v>0</v>
      </c>
      <c r="G111" s="18"/>
      <c r="H111" s="17">
        <f t="shared" si="6"/>
        <v>0</v>
      </c>
      <c r="I111" s="33">
        <f t="shared" si="7"/>
        <v>0</v>
      </c>
    </row>
    <row r="112" spans="1:9" ht="17.100000000000001" customHeight="1">
      <c r="A112" s="32">
        <f t="shared" si="4"/>
        <v>107</v>
      </c>
      <c r="B112" s="86"/>
      <c r="C112" s="20" t="s">
        <v>26</v>
      </c>
      <c r="D112" s="21">
        <v>1</v>
      </c>
      <c r="E112" s="22"/>
      <c r="F112" s="17">
        <f t="shared" si="5"/>
        <v>0</v>
      </c>
      <c r="G112" s="18"/>
      <c r="H112" s="17">
        <f t="shared" si="6"/>
        <v>0</v>
      </c>
      <c r="I112" s="33">
        <f t="shared" si="7"/>
        <v>0</v>
      </c>
    </row>
    <row r="113" spans="1:9" ht="17.100000000000001" customHeight="1" thickBot="1">
      <c r="A113" s="34">
        <f t="shared" si="4"/>
        <v>108</v>
      </c>
      <c r="B113" s="87"/>
      <c r="C113" s="45" t="s">
        <v>27</v>
      </c>
      <c r="D113" s="46">
        <v>1</v>
      </c>
      <c r="E113" s="37"/>
      <c r="F113" s="38">
        <f t="shared" si="5"/>
        <v>0</v>
      </c>
      <c r="G113" s="39"/>
      <c r="H113" s="38">
        <f t="shared" si="6"/>
        <v>0</v>
      </c>
      <c r="I113" s="40">
        <f t="shared" si="7"/>
        <v>0</v>
      </c>
    </row>
    <row r="114" spans="1:9" ht="30.75" customHeight="1" thickBot="1">
      <c r="A114" s="49">
        <f>ROW(A109)</f>
        <v>109</v>
      </c>
      <c r="B114" s="88" t="s">
        <v>45</v>
      </c>
      <c r="C114" s="88"/>
      <c r="D114" s="50">
        <v>20500</v>
      </c>
      <c r="E114" s="51"/>
      <c r="F114" s="52">
        <f t="shared" si="5"/>
        <v>0</v>
      </c>
      <c r="G114" s="53"/>
      <c r="H114" s="52">
        <f t="shared" si="6"/>
        <v>0</v>
      </c>
      <c r="I114" s="54">
        <f t="shared" si="7"/>
        <v>0</v>
      </c>
    </row>
    <row r="115" spans="1:9" ht="17.100000000000001" customHeight="1">
      <c r="A115" s="60">
        <f t="shared" si="4"/>
        <v>110</v>
      </c>
      <c r="B115" s="81" t="s">
        <v>31</v>
      </c>
      <c r="C115" s="55" t="s">
        <v>32</v>
      </c>
      <c r="D115" s="27">
        <v>25</v>
      </c>
      <c r="E115" s="28"/>
      <c r="F115" s="29">
        <f t="shared" si="5"/>
        <v>0</v>
      </c>
      <c r="G115" s="30"/>
      <c r="H115" s="29">
        <f t="shared" si="6"/>
        <v>0</v>
      </c>
      <c r="I115" s="31">
        <f t="shared" si="7"/>
        <v>0</v>
      </c>
    </row>
    <row r="116" spans="1:9" ht="17.100000000000001" customHeight="1">
      <c r="A116" s="32">
        <f t="shared" si="4"/>
        <v>111</v>
      </c>
      <c r="B116" s="82"/>
      <c r="C116" s="48" t="s">
        <v>33</v>
      </c>
      <c r="D116" s="16">
        <v>4</v>
      </c>
      <c r="E116" s="22"/>
      <c r="F116" s="17">
        <f t="shared" si="5"/>
        <v>0</v>
      </c>
      <c r="G116" s="18"/>
      <c r="H116" s="17">
        <f t="shared" si="6"/>
        <v>0</v>
      </c>
      <c r="I116" s="33">
        <f t="shared" si="7"/>
        <v>0</v>
      </c>
    </row>
    <row r="117" spans="1:9" ht="17.100000000000001" customHeight="1">
      <c r="A117" s="47">
        <f t="shared" si="4"/>
        <v>112</v>
      </c>
      <c r="B117" s="82"/>
      <c r="C117" s="48" t="s">
        <v>34</v>
      </c>
      <c r="D117" s="16">
        <v>4</v>
      </c>
      <c r="E117" s="22"/>
      <c r="F117" s="17">
        <f t="shared" si="5"/>
        <v>0</v>
      </c>
      <c r="G117" s="18"/>
      <c r="H117" s="17">
        <f t="shared" si="6"/>
        <v>0</v>
      </c>
      <c r="I117" s="33">
        <f t="shared" si="7"/>
        <v>0</v>
      </c>
    </row>
    <row r="118" spans="1:9" ht="17.100000000000001" customHeight="1">
      <c r="A118" s="32">
        <f t="shared" si="4"/>
        <v>113</v>
      </c>
      <c r="B118" s="82"/>
      <c r="C118" s="48" t="s">
        <v>35</v>
      </c>
      <c r="D118" s="16">
        <v>4</v>
      </c>
      <c r="E118" s="22"/>
      <c r="F118" s="17">
        <f t="shared" si="5"/>
        <v>0</v>
      </c>
      <c r="G118" s="18"/>
      <c r="H118" s="17">
        <f t="shared" si="6"/>
        <v>0</v>
      </c>
      <c r="I118" s="33">
        <f t="shared" si="7"/>
        <v>0</v>
      </c>
    </row>
    <row r="119" spans="1:9" ht="17.100000000000001" customHeight="1">
      <c r="A119" s="47">
        <f t="shared" si="4"/>
        <v>114</v>
      </c>
      <c r="B119" s="82"/>
      <c r="C119" s="48" t="s">
        <v>36</v>
      </c>
      <c r="D119" s="16">
        <v>4</v>
      </c>
      <c r="E119" s="22"/>
      <c r="F119" s="17">
        <f t="shared" si="5"/>
        <v>0</v>
      </c>
      <c r="G119" s="18"/>
      <c r="H119" s="17">
        <f t="shared" si="6"/>
        <v>0</v>
      </c>
      <c r="I119" s="33">
        <f t="shared" si="7"/>
        <v>0</v>
      </c>
    </row>
    <row r="120" spans="1:9" ht="17.100000000000001" customHeight="1" thickBot="1">
      <c r="A120" s="34">
        <f t="shared" si="4"/>
        <v>115</v>
      </c>
      <c r="B120" s="83"/>
      <c r="C120" s="61" t="s">
        <v>37</v>
      </c>
      <c r="D120" s="36">
        <v>4</v>
      </c>
      <c r="E120" s="37"/>
      <c r="F120" s="38">
        <f t="shared" si="5"/>
        <v>0</v>
      </c>
      <c r="G120" s="39"/>
      <c r="H120" s="38">
        <f t="shared" si="6"/>
        <v>0</v>
      </c>
      <c r="I120" s="40">
        <f t="shared" si="7"/>
        <v>0</v>
      </c>
    </row>
    <row r="121" spans="1:9" ht="17.100000000000001" customHeight="1">
      <c r="A121" s="60">
        <f t="shared" si="4"/>
        <v>116</v>
      </c>
      <c r="B121" s="81" t="s">
        <v>38</v>
      </c>
      <c r="C121" s="55" t="s">
        <v>33</v>
      </c>
      <c r="D121" s="27">
        <v>1</v>
      </c>
      <c r="E121" s="28"/>
      <c r="F121" s="29">
        <f t="shared" si="5"/>
        <v>0</v>
      </c>
      <c r="G121" s="30"/>
      <c r="H121" s="29">
        <f t="shared" si="6"/>
        <v>0</v>
      </c>
      <c r="I121" s="31">
        <f t="shared" si="7"/>
        <v>0</v>
      </c>
    </row>
    <row r="122" spans="1:9" ht="17.100000000000001" customHeight="1">
      <c r="A122" s="32">
        <f t="shared" si="4"/>
        <v>117</v>
      </c>
      <c r="B122" s="82"/>
      <c r="C122" s="48" t="s">
        <v>34</v>
      </c>
      <c r="D122" s="16">
        <v>1</v>
      </c>
      <c r="E122" s="22"/>
      <c r="F122" s="17">
        <f t="shared" si="5"/>
        <v>0</v>
      </c>
      <c r="G122" s="18"/>
      <c r="H122" s="17">
        <f t="shared" si="6"/>
        <v>0</v>
      </c>
      <c r="I122" s="33">
        <f t="shared" si="7"/>
        <v>0</v>
      </c>
    </row>
    <row r="123" spans="1:9" ht="17.100000000000001" customHeight="1">
      <c r="A123" s="47">
        <f t="shared" si="4"/>
        <v>118</v>
      </c>
      <c r="B123" s="82"/>
      <c r="C123" s="48" t="s">
        <v>35</v>
      </c>
      <c r="D123" s="16">
        <v>1</v>
      </c>
      <c r="E123" s="22"/>
      <c r="F123" s="17">
        <f t="shared" si="5"/>
        <v>0</v>
      </c>
      <c r="G123" s="18"/>
      <c r="H123" s="17">
        <f t="shared" si="6"/>
        <v>0</v>
      </c>
      <c r="I123" s="33">
        <f t="shared" si="7"/>
        <v>0</v>
      </c>
    </row>
    <row r="124" spans="1:9" ht="17.100000000000001" customHeight="1">
      <c r="A124" s="32">
        <f t="shared" si="4"/>
        <v>119</v>
      </c>
      <c r="B124" s="82"/>
      <c r="C124" s="48" t="s">
        <v>36</v>
      </c>
      <c r="D124" s="16">
        <v>1</v>
      </c>
      <c r="E124" s="22"/>
      <c r="F124" s="17">
        <f t="shared" si="5"/>
        <v>0</v>
      </c>
      <c r="G124" s="18"/>
      <c r="H124" s="17">
        <f t="shared" si="6"/>
        <v>0</v>
      </c>
      <c r="I124" s="33">
        <f t="shared" si="7"/>
        <v>0</v>
      </c>
    </row>
    <row r="125" spans="1:9" ht="17.100000000000001" customHeight="1">
      <c r="A125" s="47">
        <f t="shared" si="4"/>
        <v>120</v>
      </c>
      <c r="B125" s="82"/>
      <c r="C125" s="48" t="s">
        <v>37</v>
      </c>
      <c r="D125" s="16">
        <v>1</v>
      </c>
      <c r="E125" s="22"/>
      <c r="F125" s="17">
        <f t="shared" si="5"/>
        <v>0</v>
      </c>
      <c r="G125" s="18"/>
      <c r="H125" s="17">
        <f t="shared" si="6"/>
        <v>0</v>
      </c>
      <c r="I125" s="33">
        <f t="shared" si="7"/>
        <v>0</v>
      </c>
    </row>
    <row r="126" spans="1:9" ht="17.100000000000001" customHeight="1">
      <c r="A126" s="32">
        <f t="shared" si="4"/>
        <v>121</v>
      </c>
      <c r="B126" s="82" t="s">
        <v>39</v>
      </c>
      <c r="C126" s="48" t="s">
        <v>33</v>
      </c>
      <c r="D126" s="16">
        <v>1</v>
      </c>
      <c r="E126" s="22"/>
      <c r="F126" s="17">
        <f t="shared" si="5"/>
        <v>0</v>
      </c>
      <c r="G126" s="18"/>
      <c r="H126" s="17">
        <f t="shared" si="6"/>
        <v>0</v>
      </c>
      <c r="I126" s="33">
        <f t="shared" si="7"/>
        <v>0</v>
      </c>
    </row>
    <row r="127" spans="1:9" ht="17.100000000000001" customHeight="1">
      <c r="A127" s="47">
        <f t="shared" si="4"/>
        <v>122</v>
      </c>
      <c r="B127" s="82"/>
      <c r="C127" s="48" t="s">
        <v>34</v>
      </c>
      <c r="D127" s="16">
        <v>1</v>
      </c>
      <c r="E127" s="22"/>
      <c r="F127" s="17">
        <f t="shared" si="5"/>
        <v>0</v>
      </c>
      <c r="G127" s="18"/>
      <c r="H127" s="17">
        <f t="shared" si="6"/>
        <v>0</v>
      </c>
      <c r="I127" s="33">
        <f t="shared" si="7"/>
        <v>0</v>
      </c>
    </row>
    <row r="128" spans="1:9" ht="17.100000000000001" customHeight="1">
      <c r="A128" s="32">
        <f t="shared" si="4"/>
        <v>123</v>
      </c>
      <c r="B128" s="82"/>
      <c r="C128" s="48" t="s">
        <v>35</v>
      </c>
      <c r="D128" s="16">
        <v>1</v>
      </c>
      <c r="E128" s="22"/>
      <c r="F128" s="17">
        <f t="shared" si="5"/>
        <v>0</v>
      </c>
      <c r="G128" s="18"/>
      <c r="H128" s="17">
        <f t="shared" si="6"/>
        <v>0</v>
      </c>
      <c r="I128" s="33">
        <f t="shared" si="7"/>
        <v>0</v>
      </c>
    </row>
    <row r="129" spans="1:9" ht="17.100000000000001" customHeight="1">
      <c r="A129" s="47">
        <f t="shared" si="4"/>
        <v>124</v>
      </c>
      <c r="B129" s="82"/>
      <c r="C129" s="48" t="s">
        <v>36</v>
      </c>
      <c r="D129" s="16">
        <v>1</v>
      </c>
      <c r="E129" s="22"/>
      <c r="F129" s="17">
        <f t="shared" si="5"/>
        <v>0</v>
      </c>
      <c r="G129" s="18"/>
      <c r="H129" s="17">
        <f t="shared" si="6"/>
        <v>0</v>
      </c>
      <c r="I129" s="33">
        <f t="shared" si="7"/>
        <v>0</v>
      </c>
    </row>
    <row r="130" spans="1:9" ht="17.100000000000001" customHeight="1">
      <c r="A130" s="32">
        <f t="shared" si="4"/>
        <v>125</v>
      </c>
      <c r="B130" s="82"/>
      <c r="C130" s="48" t="s">
        <v>37</v>
      </c>
      <c r="D130" s="16">
        <v>1</v>
      </c>
      <c r="E130" s="22"/>
      <c r="F130" s="17">
        <f t="shared" si="5"/>
        <v>0</v>
      </c>
      <c r="G130" s="18"/>
      <c r="H130" s="17">
        <f t="shared" si="6"/>
        <v>0</v>
      </c>
      <c r="I130" s="33">
        <f t="shared" si="7"/>
        <v>0</v>
      </c>
    </row>
    <row r="131" spans="1:9" ht="17.100000000000001" customHeight="1">
      <c r="A131" s="47">
        <f t="shared" si="4"/>
        <v>126</v>
      </c>
      <c r="B131" s="82" t="s">
        <v>40</v>
      </c>
      <c r="C131" s="48" t="s">
        <v>33</v>
      </c>
      <c r="D131" s="16">
        <v>1</v>
      </c>
      <c r="E131" s="22"/>
      <c r="F131" s="17">
        <f t="shared" si="5"/>
        <v>0</v>
      </c>
      <c r="G131" s="18"/>
      <c r="H131" s="17">
        <f t="shared" si="6"/>
        <v>0</v>
      </c>
      <c r="I131" s="33">
        <f t="shared" si="7"/>
        <v>0</v>
      </c>
    </row>
    <row r="132" spans="1:9" ht="17.100000000000001" customHeight="1">
      <c r="A132" s="32">
        <f t="shared" si="4"/>
        <v>127</v>
      </c>
      <c r="B132" s="82"/>
      <c r="C132" s="48" t="s">
        <v>34</v>
      </c>
      <c r="D132" s="16">
        <v>1</v>
      </c>
      <c r="E132" s="22"/>
      <c r="F132" s="17">
        <f t="shared" si="5"/>
        <v>0</v>
      </c>
      <c r="G132" s="18"/>
      <c r="H132" s="17">
        <f t="shared" si="6"/>
        <v>0</v>
      </c>
      <c r="I132" s="33">
        <f t="shared" si="7"/>
        <v>0</v>
      </c>
    </row>
    <row r="133" spans="1:9" ht="17.100000000000001" customHeight="1">
      <c r="A133" s="47">
        <f t="shared" si="4"/>
        <v>128</v>
      </c>
      <c r="B133" s="82"/>
      <c r="C133" s="48" t="s">
        <v>35</v>
      </c>
      <c r="D133" s="16">
        <v>1</v>
      </c>
      <c r="E133" s="22"/>
      <c r="F133" s="17">
        <f t="shared" si="5"/>
        <v>0</v>
      </c>
      <c r="G133" s="18"/>
      <c r="H133" s="17">
        <f t="shared" si="6"/>
        <v>0</v>
      </c>
      <c r="I133" s="33">
        <f t="shared" si="7"/>
        <v>0</v>
      </c>
    </row>
    <row r="134" spans="1:9" ht="17.100000000000001" customHeight="1">
      <c r="A134" s="32">
        <f t="shared" si="4"/>
        <v>129</v>
      </c>
      <c r="B134" s="82"/>
      <c r="C134" s="48" t="s">
        <v>36</v>
      </c>
      <c r="D134" s="16">
        <v>1</v>
      </c>
      <c r="E134" s="22"/>
      <c r="F134" s="17">
        <f t="shared" si="5"/>
        <v>0</v>
      </c>
      <c r="G134" s="18"/>
      <c r="H134" s="17">
        <f t="shared" si="6"/>
        <v>0</v>
      </c>
      <c r="I134" s="33">
        <f t="shared" si="7"/>
        <v>0</v>
      </c>
    </row>
    <row r="135" spans="1:9" ht="17.100000000000001" customHeight="1" thickBot="1">
      <c r="A135" s="34">
        <f t="shared" ref="A135:A141" si="8">ROW(A130)</f>
        <v>130</v>
      </c>
      <c r="B135" s="83"/>
      <c r="C135" s="61" t="s">
        <v>37</v>
      </c>
      <c r="D135" s="36">
        <v>1</v>
      </c>
      <c r="E135" s="37"/>
      <c r="F135" s="38">
        <f t="shared" ref="F135:F141" si="9">ROUND(D135*E135,2)</f>
        <v>0</v>
      </c>
      <c r="G135" s="39"/>
      <c r="H135" s="38">
        <f t="shared" ref="H135:H141" si="10">ROUND(F135*G135,2)</f>
        <v>0</v>
      </c>
      <c r="I135" s="40">
        <f t="shared" ref="I135:I141" si="11">SUM(F135+H135)</f>
        <v>0</v>
      </c>
    </row>
    <row r="136" spans="1:9" ht="17.100000000000001" customHeight="1">
      <c r="A136" s="25">
        <f t="shared" si="8"/>
        <v>131</v>
      </c>
      <c r="B136" s="84" t="s">
        <v>41</v>
      </c>
      <c r="C136" s="85"/>
      <c r="D136" s="27">
        <v>5</v>
      </c>
      <c r="E136" s="28"/>
      <c r="F136" s="29">
        <f t="shared" si="9"/>
        <v>0</v>
      </c>
      <c r="G136" s="30"/>
      <c r="H136" s="29">
        <f t="shared" si="10"/>
        <v>0</v>
      </c>
      <c r="I136" s="31">
        <f t="shared" si="11"/>
        <v>0</v>
      </c>
    </row>
    <row r="137" spans="1:9" ht="17.100000000000001" customHeight="1">
      <c r="A137" s="47">
        <f t="shared" si="8"/>
        <v>132</v>
      </c>
      <c r="B137" s="77" t="s">
        <v>42</v>
      </c>
      <c r="C137" s="78"/>
      <c r="D137" s="41">
        <v>5</v>
      </c>
      <c r="E137" s="22"/>
      <c r="F137" s="17">
        <f t="shared" si="9"/>
        <v>0</v>
      </c>
      <c r="G137" s="18"/>
      <c r="H137" s="17">
        <f t="shared" si="10"/>
        <v>0</v>
      </c>
      <c r="I137" s="33">
        <f t="shared" si="11"/>
        <v>0</v>
      </c>
    </row>
    <row r="138" spans="1:9" ht="17.100000000000001" customHeight="1">
      <c r="A138" s="32">
        <f t="shared" si="8"/>
        <v>133</v>
      </c>
      <c r="B138" s="77" t="s">
        <v>43</v>
      </c>
      <c r="C138" s="78"/>
      <c r="D138" s="41">
        <v>5</v>
      </c>
      <c r="E138" s="22"/>
      <c r="F138" s="17">
        <f t="shared" si="9"/>
        <v>0</v>
      </c>
      <c r="G138" s="18"/>
      <c r="H138" s="17">
        <f t="shared" si="10"/>
        <v>0</v>
      </c>
      <c r="I138" s="33">
        <f t="shared" si="11"/>
        <v>0</v>
      </c>
    </row>
    <row r="139" spans="1:9" ht="40.5" customHeight="1">
      <c r="A139" s="47">
        <f t="shared" si="8"/>
        <v>134</v>
      </c>
      <c r="B139" s="77" t="s">
        <v>44</v>
      </c>
      <c r="C139" s="78"/>
      <c r="D139" s="41">
        <v>12</v>
      </c>
      <c r="E139" s="22"/>
      <c r="F139" s="17">
        <f t="shared" si="9"/>
        <v>0</v>
      </c>
      <c r="G139" s="18"/>
      <c r="H139" s="17">
        <f t="shared" si="10"/>
        <v>0</v>
      </c>
      <c r="I139" s="33">
        <f t="shared" si="11"/>
        <v>0</v>
      </c>
    </row>
    <row r="140" spans="1:9" ht="40.5" customHeight="1" thickBot="1">
      <c r="A140" s="34">
        <f t="shared" si="8"/>
        <v>135</v>
      </c>
      <c r="B140" s="79" t="s">
        <v>46</v>
      </c>
      <c r="C140" s="80"/>
      <c r="D140" s="56">
        <v>4</v>
      </c>
      <c r="E140" s="37"/>
      <c r="F140" s="38">
        <f t="shared" si="9"/>
        <v>0</v>
      </c>
      <c r="G140" s="39"/>
      <c r="H140" s="38">
        <f t="shared" si="10"/>
        <v>0</v>
      </c>
      <c r="I140" s="40">
        <f t="shared" si="11"/>
        <v>0</v>
      </c>
    </row>
    <row r="141" spans="1:9" ht="33.75" customHeight="1" thickBot="1">
      <c r="A141" s="49">
        <f t="shared" si="8"/>
        <v>136</v>
      </c>
      <c r="B141" s="57" t="s">
        <v>28</v>
      </c>
      <c r="C141" s="58" t="s">
        <v>29</v>
      </c>
      <c r="D141" s="59">
        <f>12*4</f>
        <v>48</v>
      </c>
      <c r="E141" s="51"/>
      <c r="F141" s="52">
        <f t="shared" si="9"/>
        <v>0</v>
      </c>
      <c r="G141" s="53"/>
      <c r="H141" s="52">
        <f t="shared" si="10"/>
        <v>0</v>
      </c>
      <c r="I141" s="54">
        <f t="shared" si="11"/>
        <v>0</v>
      </c>
    </row>
    <row r="142" spans="1:9" ht="27.75" customHeight="1" thickBot="1">
      <c r="A142" s="63"/>
      <c r="B142" s="64"/>
      <c r="C142" s="65"/>
      <c r="D142" s="65"/>
      <c r="E142" s="66" t="s">
        <v>30</v>
      </c>
      <c r="F142" s="66">
        <f>SUM(F6:F141)</f>
        <v>0</v>
      </c>
      <c r="G142" s="67"/>
      <c r="H142" s="66">
        <f>SUM(H6:H141)</f>
        <v>0</v>
      </c>
      <c r="I142" s="68">
        <f>SUM(I6:I141)</f>
        <v>0</v>
      </c>
    </row>
    <row r="143" spans="1:9" ht="16.5" customHeight="1">
      <c r="D143" s="6"/>
      <c r="E143" s="23"/>
      <c r="F143" s="14"/>
      <c r="G143" s="12"/>
      <c r="H143" s="14"/>
      <c r="I143" s="14"/>
    </row>
    <row r="144" spans="1:9" ht="16.5" customHeight="1">
      <c r="D144" s="7"/>
      <c r="E144" s="23"/>
      <c r="F144" s="14"/>
      <c r="G144" s="12"/>
      <c r="H144" s="14"/>
      <c r="I144" s="14"/>
    </row>
    <row r="145" spans="4:9" ht="16.5" customHeight="1">
      <c r="D145" s="6"/>
      <c r="E145" s="23"/>
      <c r="F145" s="14"/>
      <c r="G145" s="12"/>
      <c r="H145" s="14"/>
      <c r="I145" s="14"/>
    </row>
    <row r="146" spans="4:9" ht="16.5" customHeight="1">
      <c r="D146" s="6"/>
      <c r="E146" s="23"/>
      <c r="F146" s="14"/>
      <c r="G146" s="12"/>
      <c r="H146" s="14"/>
      <c r="I146" s="14"/>
    </row>
    <row r="147" spans="4:9" ht="16.5" customHeight="1">
      <c r="D147" s="8"/>
      <c r="E147" s="23"/>
      <c r="F147" s="14"/>
      <c r="G147" s="12"/>
      <c r="H147" s="14"/>
      <c r="I147" s="14"/>
    </row>
    <row r="148" spans="4:9" ht="16.5" customHeight="1">
      <c r="D148" s="8"/>
      <c r="E148" s="23"/>
      <c r="F148" s="14"/>
      <c r="G148" s="12"/>
      <c r="H148" s="14"/>
      <c r="I148" s="14"/>
    </row>
    <row r="149" spans="4:9" ht="16.5" customHeight="1">
      <c r="D149" s="8"/>
      <c r="E149" s="23"/>
      <c r="F149" s="14"/>
      <c r="G149" s="12"/>
      <c r="H149" s="14"/>
      <c r="I149" s="14"/>
    </row>
    <row r="150" spans="4:9" ht="16.5" customHeight="1">
      <c r="D150" s="9"/>
      <c r="E150" s="23"/>
      <c r="F150" s="14"/>
      <c r="G150" s="12"/>
      <c r="H150" s="14"/>
      <c r="I150" s="14"/>
    </row>
    <row r="151" spans="4:9" ht="16.5" customHeight="1">
      <c r="D151" s="8"/>
      <c r="E151" s="23"/>
      <c r="F151" s="14"/>
      <c r="G151" s="12"/>
      <c r="H151" s="14"/>
      <c r="I151" s="14"/>
    </row>
    <row r="152" spans="4:9" ht="16.5" customHeight="1">
      <c r="D152" s="8"/>
      <c r="E152" s="23"/>
      <c r="F152" s="14"/>
      <c r="G152" s="12"/>
      <c r="H152" s="14"/>
      <c r="I152" s="14"/>
    </row>
    <row r="153" spans="4:9" ht="16.5" customHeight="1">
      <c r="D153" s="8"/>
      <c r="E153" s="23"/>
      <c r="F153" s="14"/>
      <c r="G153" s="12"/>
      <c r="H153" s="14"/>
      <c r="I153" s="14"/>
    </row>
    <row r="154" spans="4:9" ht="16.5" customHeight="1">
      <c r="D154" s="8"/>
      <c r="E154" s="23"/>
      <c r="F154" s="14"/>
      <c r="G154" s="12"/>
      <c r="H154" s="14"/>
      <c r="I154" s="14"/>
    </row>
    <row r="155" spans="4:9" ht="16.5" customHeight="1">
      <c r="D155" s="10"/>
      <c r="E155" s="23"/>
      <c r="F155" s="14"/>
      <c r="G155" s="12"/>
      <c r="H155" s="14"/>
      <c r="I155" s="14"/>
    </row>
  </sheetData>
  <mergeCells count="36">
    <mergeCell ref="A2:I2"/>
    <mergeCell ref="A1:I1"/>
    <mergeCell ref="A3:I3"/>
    <mergeCell ref="B6:B8"/>
    <mergeCell ref="B4:C4"/>
    <mergeCell ref="B9:B11"/>
    <mergeCell ref="B15:B17"/>
    <mergeCell ref="B30:B35"/>
    <mergeCell ref="B12:B14"/>
    <mergeCell ref="B36:B41"/>
    <mergeCell ref="B18:B23"/>
    <mergeCell ref="B24:B29"/>
    <mergeCell ref="B98:B101"/>
    <mergeCell ref="B42:B47"/>
    <mergeCell ref="B48:B53"/>
    <mergeCell ref="B74:B81"/>
    <mergeCell ref="B60:B65"/>
    <mergeCell ref="B54:B59"/>
    <mergeCell ref="B66:B73"/>
    <mergeCell ref="B82:B85"/>
    <mergeCell ref="B86:B89"/>
    <mergeCell ref="B90:B93"/>
    <mergeCell ref="B94:B97"/>
    <mergeCell ref="B110:B113"/>
    <mergeCell ref="B106:B109"/>
    <mergeCell ref="B114:C114"/>
    <mergeCell ref="B115:B120"/>
    <mergeCell ref="B102:B105"/>
    <mergeCell ref="B138:C138"/>
    <mergeCell ref="B139:C139"/>
    <mergeCell ref="B140:C140"/>
    <mergeCell ref="B121:B125"/>
    <mergeCell ref="B126:B130"/>
    <mergeCell ref="B131:B135"/>
    <mergeCell ref="B136:C136"/>
    <mergeCell ref="B137:C13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2024-11-25T06:26:10Z</dcterms:modified>
  <cp:category/>
  <cp:contentStatus/>
</cp:coreProperties>
</file>