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Formularz cenowy" sheetId="1" r:id="rId1"/>
  </sheets>
  <definedNames>
    <definedName name="__C">#REF!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1F">"'[2]p. control'!#REF!"</definedName>
    <definedName name="_2_0_0_F">#REF!</definedName>
    <definedName name="_3Excel_BuiltIn_Print_Area_1_1_1">#REF!</definedName>
    <definedName name="_4Excel_BuiltIn_Print_Area_1_1_1_1">#REF!</definedName>
    <definedName name="_5Excel_BuiltIn_Print_Area_1_1_1_1_1_1_1_1_1_1_1_1">#REF!</definedName>
    <definedName name="_6Excel_BuiltIn_Print_Area_1_1_1_1_1_1_1_1_1_1_1_1_1">#REF!</definedName>
    <definedName name="_7Excel_BuiltIn_Print_Area_5_1_1">#REF!</definedName>
    <definedName name="_8Excel_BuiltIn_Print_Area_8_1_1">#REF!</definedName>
    <definedName name="_C">#REF!</definedName>
    <definedName name="_Dist_Values">#REF!</definedName>
    <definedName name="_Fill">#REF!</definedName>
    <definedName name="_xlnm._FilterDatabase">#REF!</definedName>
    <definedName name="_Order1">255</definedName>
    <definedName name="_Table1_In1">#REF!</definedName>
    <definedName name="_Table1_Out">#REF!</definedName>
    <definedName name="_WD10">"#REF![.WA12]!#REF!"</definedName>
    <definedName name="A">#REF!</definedName>
    <definedName name="A.">#REF!</definedName>
    <definedName name="aa">#REF!</definedName>
    <definedName name="aa_18">"NA()"</definedName>
    <definedName name="aaa">#REF!</definedName>
    <definedName name="aaa_10">#REF!</definedName>
    <definedName name="aaa_11">#REF!</definedName>
    <definedName name="aaa_12">#REF!</definedName>
    <definedName name="aaa_13">#REF!</definedName>
    <definedName name="aaa_14">#REF!</definedName>
    <definedName name="aaa_15">#REF!</definedName>
    <definedName name="aaa_16">#REF!</definedName>
    <definedName name="aaa_30">#REF!</definedName>
    <definedName name="aaa_6">#REF!</definedName>
    <definedName name="aaa_7">#REF!</definedName>
    <definedName name="aaa_8">#REF!</definedName>
    <definedName name="aaa_9">#REF!</definedName>
    <definedName name="AATITEL">"['file:///F:/Documents%20and%20Settings/dirnbergerpet/Pulpit/Koszty%20produkcji%202010/Berichte%20Dir%2035/Direktionsbericht.XLS'#$Mastertabelle.$A$12]"</definedName>
    <definedName name="AnalizaA">#REF!</definedName>
    <definedName name="b">#REF!</definedName>
    <definedName name="_xlnm.Database">#REF!</definedName>
    <definedName name="bbb">#REF!</definedName>
    <definedName name="BBTITEL">"['file:///F:/Documents%20and%20Settings/dirnbergerpet/Pulpit/Koszty%20produkcji%202010/Berichte%20Dir%2035/Direktionsbericht.XLS'#$Mastertabelle.$A$25]"</definedName>
    <definedName name="CCC">#REF!</definedName>
    <definedName name="CCTITEL">"['file:///F:/Documents%20and%20Settings/dirnbergerpet/Pulpit/Koszty%20produkcji%202010/Berichte%20Dir%2035/Direktionsbericht.XLS'#$Mastertabelle.$A$49]"</definedName>
    <definedName name="co">"#ref!suma!#REF!"</definedName>
    <definedName name="d">#REF!</definedName>
    <definedName name="dane">#REF!</definedName>
    <definedName name="dane.">#REF!</definedName>
    <definedName name="Datban122001">#REF!</definedName>
    <definedName name="Daten">#REF!</definedName>
    <definedName name="dd">#REF!</definedName>
    <definedName name="ddd">#REF!</definedName>
    <definedName name="DDTITEL">"['file:///F:/Documents%20and%20Settings/dirnbergerpet/Pulpit/Koszty%20produkcji%202010/Berichte%20Dir%2035/Direktionsbericht.XLS'#$Mastertabelle.$A$36]"</definedName>
    <definedName name="dfsdgsgs">#REF!</definedName>
    <definedName name="DIRTITEL">"['file:///F:/Documents%20and%20Settings/dirnbergerpet/Pulpit/Koszty%20produkcji%202010/Berichte%20Dir%2035/Direktionsbericht.XLS'#$Mastertabelle.$A$79]"</definedName>
    <definedName name="dsfsd">#REF!</definedName>
    <definedName name="Dzielnik_drogi">#REF!</definedName>
    <definedName name="Dzielnik_drogi_1">#REF!</definedName>
    <definedName name="Dzielnik_mosty">#REF!</definedName>
    <definedName name="EE">#REF!</definedName>
    <definedName name="EETITEL">"['file:///F:/Documents%20and%20Settings/dirnbergerpet/Pulpit/Koszty%20produkcji%202010/Berichte%20Dir%2035/Direktionsbericht.XLS'#$Mastertabelle.$A$68]"</definedName>
    <definedName name="ele">"#ref!suma!#REF!"</definedName>
    <definedName name="ElementRobót">#REF!</definedName>
    <definedName name="en">"#ref!suma!#REF!"</definedName>
    <definedName name="espa?a">#REF!</definedName>
    <definedName name="españ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cel_BuiltIn_Print_Area_1_1_1_1_1_1_1_1_1_1_1_1_1_1_1_1_1">#REF!</definedName>
    <definedName name="Excel_BuiltIn_Print_Area_1_1_1_1_1_1_1_1_1_1_1_1_1_1_1_1_1_1">#REF!</definedName>
    <definedName name="Excel_BuiltIn_Print_Area_1_1_1_1_1_1_1_1_1_1_1_1_1_1_1_1_1_1_1">#REF!</definedName>
    <definedName name="Excel_BuiltIn_Print_Area_1_1_1_1_1_1_1_1_1_1_1_1_1_1_1_1_1_1_1_1">#REF!</definedName>
    <definedName name="Excel_BuiltIn_Print_Area_1_1_1_1_1_1_1_1_1_1_1_1_1_1_1_1_1_1_1_1_1">#REF!</definedName>
    <definedName name="Excel_BuiltIn_Print_Area_1_1_1_1_1_1_1_1_1_1_1_1_1_1_1_1_1_1_1_1_1_1">#REF!</definedName>
    <definedName name="Excel_BuiltIn_Print_Area_1_1_1_1_1_1_1_1_1_1_1_1_1_1_1_1_1_1_1_1_1_1_1">#REF!</definedName>
    <definedName name="Excel_BuiltIn_Print_Area_1_1_1_1_1_1_1_1_1_1_1_1_1_1_1_1_1_1_1_1_1_1_1_1">#REF!</definedName>
    <definedName name="Excel_BuiltIn_Print_Area_1_1_1_1_1_1_1_1_1_1_1_1_1_1_1_1_1_1_1_1_1_1_1_1_1">#REF!</definedName>
    <definedName name="Excel_BuiltIn_Print_Area_1_1_1_1_1_1_1_1_1_1_1_1_1_1_1_1_1_1_1_1_1_1_1_1_1_1">#REF!</definedName>
    <definedName name="Excel_BuiltIn_Print_Area_1_1_1_1_1_1_1_1_1_1_1_1_1_1_1_1_1_1_1_1_1_1_1_1_1_1_1">#REF!</definedName>
    <definedName name="Excel_BuiltIn_Print_Area_1_1_1_1_1_1_1_1_1_1_1_1_1_1_1_1_1_1_1_1_1_1_1_1_1_1_1_1">#REF!</definedName>
    <definedName name="Excel_BuiltIn_Print_Area_1_1_1_1_1_1_1_1_1_1_1_1_1_1_1_1_1_1_1_1_1_1_1_1_1_1_1_1_1">#REF!</definedName>
    <definedName name="Excel_BuiltIn_Print_Area_1_1_1_1_1_1_1_1_1_1_1_1_1_1_1_1_1_1_1_1_1_1_1_1_1_1_1_1_1_1">#REF!</definedName>
    <definedName name="Excel_BuiltIn_Print_Area_1_1_1_1_1_1_1_1_1_1_1_1_1_1_1_1_1_1_1_1_1_1_1_1_1_1_1_1_1_1_1">"(#REF!,#REF!))"</definedName>
    <definedName name="Excel_BuiltIn_Print_Area_1_1_1_1_1_1_1_1_1_1_1_1_1_1_1_1_1_1_1_1_1_1_1_1_1_1_1_1_1_1_1_1">"(#REF!,#REF!))"</definedName>
    <definedName name="Excel_BuiltIn_Print_Area_1_1_1_1_1_1_1_1_1_1_1_1_1_1_1_1_1_1_1_1_1_1_1_1_1_1_1_1_1_1_1_1_1">"(#REF!,#REF!))"</definedName>
    <definedName name="Excel_BuiltIn_Print_Area_1_1_1_1_1_1_1_1_1_1_1_1_1_1_1_1_1_1_1_1_1_1_1_1_1_1_1_1_1_1_1_1_1_1">#REF!</definedName>
    <definedName name="Excel_BuiltIn_Print_Area_1_1_1_1_1_1_1_1_1_1_1_1_1_1_1_1_1_1_1_1_1_1_1_1_1_1_1_1_1_1_1_1_1_1_1">#REF!</definedName>
    <definedName name="Excel_BuiltIn_Print_Area_1_1_1_1_1_1_1_1_1_1_1_1_1_1_1_1_1_1_1_1_1_1_1_1_1_1_1_1_1_1_1_1_1_1_1_1">#REF!</definedName>
    <definedName name="Excel_BuiltIn_Print_Area_1_1_1_1_1_1_1_1_1_1_1_1_1_1_1_1_1_1_1_1_1_1_1_1_1_1_1_1_1_1_1_1_1_1_1_1_1">#REF!</definedName>
    <definedName name="Excel_BuiltIn_Print_Area_1_1_1_1_1_1_1_1_1_1_1_1_1_1_1_1_1_1_1_1_1_1_1_1_1_1_1_1_1_1_1_1_1_1_1_1_1_1">#REF!</definedName>
    <definedName name="Excel_BuiltIn_Print_Area_1_1_1_1_1_1_1_1_1_1_1_1_1_1_1_1_1_1_1_1_1_1_1_1_1_1_1_1_1_1_1_1_1_1_1_1_1_1_1">#REF!</definedName>
    <definedName name="Excel_BuiltIn_Print_Area_1_1_1_1_1_1_1_1_1_1_1_1_1_1_1_1_1_1_1_1_1_1_1_1_1_1_1_1_1_1_1_1_1_1_1_1_1_1_1_1">#REF!</definedName>
    <definedName name="Excel_BuiltIn_Print_Area_1_1_1_1_1_1_1_1_1_1_1_1_1_1_1_1_1_1_1_1_1_1_1_1_1_1_1_1_1_1_1_1_1_1_1_1_1_1_1_1_1">#REF!</definedName>
    <definedName name="Excel_BuiltIn_Print_Area_1_1_1_1_1_1_1_1_1_1_1_1_1_1_1_1_1_1_1_1_1_1_1_1_1_1_1_1_1_1_1_1_1_1_1_31">#REF!</definedName>
    <definedName name="Excel_BuiltIn_Print_Area_1_1_1_1_1_1_1_1_1_1_1_1_1_1_1_1_1_1_1_1_1_1_1_1_1_1_1_1_1_1_1_1_1_1_10">#REF!</definedName>
    <definedName name="Excel_BuiltIn_Print_Area_1_1_1_1_1_1_1_1_1_1_1_1_1_1_1_1_1_1_1_1_1_1_1_1_1_1_1_1_1_1_1_1_1_1_11">#REF!</definedName>
    <definedName name="Excel_BuiltIn_Print_Area_1_1_1_1_1_1_1_1_1_1_1_1_1_1_1_1_1_1_1_1_1_1_1_1_1_1_1_1_1_1_1_1_1_1_12">#REF!</definedName>
    <definedName name="Excel_BuiltIn_Print_Area_1_1_1_1_1_1_1_1_1_1_1_1_1_1_1_1_1_1_1_1_1_1_1_1_1_1_1_1_1_1_1_1_1_1_13">#REF!</definedName>
    <definedName name="Excel_BuiltIn_Print_Area_1_1_1_1_1_1_1_1_1_1_1_1_1_1_1_1_1_1_1_1_1_1_1_1_1_1_1_1_1_1_1_1_1_1_14">#REF!</definedName>
    <definedName name="Excel_BuiltIn_Print_Area_1_1_1_1_1_1_1_1_1_1_1_1_1_1_1_1_1_1_1_1_1_1_1_1_1_1_1_1_1_1_1_1_1_1_15">#REF!</definedName>
    <definedName name="Excel_BuiltIn_Print_Area_1_1_1_1_1_1_1_1_1_1_1_1_1_1_1_1_1_1_1_1_1_1_1_1_1_1_1_1_1_1_1_1_1_1_16">#REF!</definedName>
    <definedName name="Excel_BuiltIn_Print_Area_1_1_1_1_1_1_1_1_1_1_1_1_1_1_1_1_1_1_1_1_1_1_1_1_1_1_1_1_1_1_1_1_1_1_31">#REF!</definedName>
    <definedName name="Excel_BuiltIn_Print_Area_1_1_1_1_1_1_1_1_1_1_1_1_1_1_1_1_1_1_1_1_1_1_1_1_1_1_1_1_1_1_1_1_1_1_6">#REF!</definedName>
    <definedName name="Excel_BuiltIn_Print_Area_1_1_1_1_1_1_1_1_1_1_1_1_1_1_1_1_1_1_1_1_1_1_1_1_1_1_1_1_1_1_1_1_1_1_7">#REF!</definedName>
    <definedName name="Excel_BuiltIn_Print_Area_1_1_1_1_1_1_1_1_1_1_1_1_1_1_1_1_1_1_1_1_1_1_1_1_1_1_1_1_1_1_1_1_1_1_8">#REF!</definedName>
    <definedName name="Excel_BuiltIn_Print_Area_1_1_1_1_1_1_1_1_1_1_1_1_1_1_1_1_1_1_1_1_1_1_1_1_1_1_1_1_1_1_1_1_1_1_9">#REF!</definedName>
    <definedName name="Excel_BuiltIn_Print_Area_1_1_1_1_1_1_1_1_1_1_1_1_1_1_1_1_1_1_1_1_1_1_1_1_1_1_1_1_1_1_1_1_1_10">"(#REF!,#REF!))"</definedName>
    <definedName name="Excel_BuiltIn_Print_Area_1_1_1_1_1_1_1_1_1_1_1_1_1_1_1_1_1_1_1_1_1_1_1_1_1_1_1_1_1_1_1_1_1_11">"(#REF!,#REF!))"</definedName>
    <definedName name="Excel_BuiltIn_Print_Area_1_1_1_1_1_1_1_1_1_1_1_1_1_1_1_1_1_1_1_1_1_1_1_1_1_1_1_1_1_1_1_1_1_12">"(#REF!,#REF!))"</definedName>
    <definedName name="Excel_BuiltIn_Print_Area_1_1_1_1_1_1_1_1_1_1_1_1_1_1_1_1_1_1_1_1_1_1_1_1_1_1_1_1_1_1_1_1_1_13">"(#REF!,#REF!))"</definedName>
    <definedName name="Excel_BuiltIn_Print_Area_1_1_1_1_1_1_1_1_1_1_1_1_1_1_1_1_1_1_1_1_1_1_1_1_1_1_1_1_1_1_1_1_1_14">"(#REF!,#REF!))"</definedName>
    <definedName name="Excel_BuiltIn_Print_Area_1_1_1_1_1_1_1_1_1_1_1_1_1_1_1_1_1_1_1_1_1_1_1_1_1_1_1_1_1_1_1_1_1_15">"(#REF!,#REF!))"</definedName>
    <definedName name="Excel_BuiltIn_Print_Area_1_1_1_1_1_1_1_1_1_1_1_1_1_1_1_1_1_1_1_1_1_1_1_1_1_1_1_1_1_1_1_1_1_16">"(#REF!,#REF!))"</definedName>
    <definedName name="Excel_BuiltIn_Print_Area_1_1_1_1_1_1_1_1_1_1_1_1_1_1_1_1_1_1_1_1_1_1_1_1_1_1_1_1_1_1_1_1_1_31">"(#REF!,#REF!))"</definedName>
    <definedName name="Excel_BuiltIn_Print_Area_1_1_1_1_1_1_1_1_1_1_1_1_1_1_1_1_1_1_1_1_1_1_1_1_1_1_1_1_1_1_1_1_1_6">"(#REF!,#REF!))"</definedName>
    <definedName name="Excel_BuiltIn_Print_Area_1_1_1_1_1_1_1_1_1_1_1_1_1_1_1_1_1_1_1_1_1_1_1_1_1_1_1_1_1_1_1_1_1_7">"(#REF!,#REF!))"</definedName>
    <definedName name="Excel_BuiltIn_Print_Area_1_1_1_1_1_1_1_1_1_1_1_1_1_1_1_1_1_1_1_1_1_1_1_1_1_1_1_1_1_1_1_1_1_8">"(#REF!,#REF!))"</definedName>
    <definedName name="Excel_BuiltIn_Print_Area_1_1_1_1_1_1_1_1_1_1_1_1_1_1_1_1_1_1_1_1_1_1_1_1_1_1_1_1_1_1_1_1_1_9">"(#REF!,#REF!))"</definedName>
    <definedName name="Excel_BuiltIn_Print_Area_1_1_1_1_1_1_1_1_1_1_1_1_1_1_1_1_1_1_1_1_1_1_1_1_1_1_1_1_1_1_1_1_10">"(#REF!,#REF!))"</definedName>
    <definedName name="Excel_BuiltIn_Print_Area_1_1_1_1_1_1_1_1_1_1_1_1_1_1_1_1_1_1_1_1_1_1_1_1_1_1_1_1_1_1_1_1_11">"(#REF!,#REF!))"</definedName>
    <definedName name="Excel_BuiltIn_Print_Area_1_1_1_1_1_1_1_1_1_1_1_1_1_1_1_1_1_1_1_1_1_1_1_1_1_1_1_1_1_1_1_1_12">"(#REF!,#REF!))"</definedName>
    <definedName name="Excel_BuiltIn_Print_Area_1_1_1_1_1_1_1_1_1_1_1_1_1_1_1_1_1_1_1_1_1_1_1_1_1_1_1_1_1_1_1_1_13">"(#REF!,#REF!))"</definedName>
    <definedName name="Excel_BuiltIn_Print_Area_1_1_1_1_1_1_1_1_1_1_1_1_1_1_1_1_1_1_1_1_1_1_1_1_1_1_1_1_1_1_1_1_14">"(#REF!,#REF!))"</definedName>
    <definedName name="Excel_BuiltIn_Print_Area_1_1_1_1_1_1_1_1_1_1_1_1_1_1_1_1_1_1_1_1_1_1_1_1_1_1_1_1_1_1_1_1_15">"(#REF!,#REF!))"</definedName>
    <definedName name="Excel_BuiltIn_Print_Area_1_1_1_1_1_1_1_1_1_1_1_1_1_1_1_1_1_1_1_1_1_1_1_1_1_1_1_1_1_1_1_1_16">"(#REF!,#REF!))"</definedName>
    <definedName name="Excel_BuiltIn_Print_Area_1_1_1_1_1_1_1_1_1_1_1_1_1_1_1_1_1_1_1_1_1_1_1_1_1_1_1_1_1_1_1_1_31">"(#REF!,#REF!))"</definedName>
    <definedName name="Excel_BuiltIn_Print_Area_1_1_1_1_1_1_1_1_1_1_1_1_1_1_1_1_1_1_1_1_1_1_1_1_1_1_1_1_1_1_1_1_6">"(#REF!,#REF!))"</definedName>
    <definedName name="Excel_BuiltIn_Print_Area_1_1_1_1_1_1_1_1_1_1_1_1_1_1_1_1_1_1_1_1_1_1_1_1_1_1_1_1_1_1_1_1_7">"(#REF!,#REF!))"</definedName>
    <definedName name="Excel_BuiltIn_Print_Area_1_1_1_1_1_1_1_1_1_1_1_1_1_1_1_1_1_1_1_1_1_1_1_1_1_1_1_1_1_1_1_1_8">"(#REF!,#REF!))"</definedName>
    <definedName name="Excel_BuiltIn_Print_Area_1_1_1_1_1_1_1_1_1_1_1_1_1_1_1_1_1_1_1_1_1_1_1_1_1_1_1_1_1_1_1_1_9">"(#REF!,#REF!))"</definedName>
    <definedName name="Excel_BuiltIn_Print_Area_1_1_1_1_1_1_1_1_1_1_1_1_1_1_1_1_1_1_1_1_1_1_1_1_1_1_1_1_1_1_1_10">"(#REF!,#REF!))"</definedName>
    <definedName name="Excel_BuiltIn_Print_Area_1_1_1_1_1_1_1_1_1_1_1_1_1_1_1_1_1_1_1_1_1_1_1_1_1_1_1_1_1_1_1_11">"(#REF!,#REF!))"</definedName>
    <definedName name="Excel_BuiltIn_Print_Area_1_1_1_1_1_1_1_1_1_1_1_1_1_1_1_1_1_1_1_1_1_1_1_1_1_1_1_1_1_1_1_12">"(#REF!,#REF!))"</definedName>
    <definedName name="Excel_BuiltIn_Print_Area_1_1_1_1_1_1_1_1_1_1_1_1_1_1_1_1_1_1_1_1_1_1_1_1_1_1_1_1_1_1_1_13">"(#REF!,#REF!))"</definedName>
    <definedName name="Excel_BuiltIn_Print_Area_1_1_1_1_1_1_1_1_1_1_1_1_1_1_1_1_1_1_1_1_1_1_1_1_1_1_1_1_1_1_1_14">"(#REF!,#REF!))"</definedName>
    <definedName name="Excel_BuiltIn_Print_Area_1_1_1_1_1_1_1_1_1_1_1_1_1_1_1_1_1_1_1_1_1_1_1_1_1_1_1_1_1_1_1_15">"(#REF!,#REF!))"</definedName>
    <definedName name="Excel_BuiltIn_Print_Area_1_1_1_1_1_1_1_1_1_1_1_1_1_1_1_1_1_1_1_1_1_1_1_1_1_1_1_1_1_1_1_16">"(#REF!,#REF!))"</definedName>
    <definedName name="Excel_BuiltIn_Print_Area_1_1_1_1_1_1_1_1_1_1_1_1_1_1_1_1_1_1_1_1_1_1_1_1_1_1_1_1_1_1_1_31">"(#REF!,#REF!))"</definedName>
    <definedName name="Excel_BuiltIn_Print_Area_1_1_1_1_1_1_1_1_1_1_1_1_1_1_1_1_1_1_1_1_1_1_1_1_1_1_1_1_1_1_1_6">"(#REF!,#REF!))"</definedName>
    <definedName name="Excel_BuiltIn_Print_Area_1_1_1_1_1_1_1_1_1_1_1_1_1_1_1_1_1_1_1_1_1_1_1_1_1_1_1_1_1_1_1_7">"(#REF!,#REF!))"</definedName>
    <definedName name="Excel_BuiltIn_Print_Area_1_1_1_1_1_1_1_1_1_1_1_1_1_1_1_1_1_1_1_1_1_1_1_1_1_1_1_1_1_1_1_8">"(#REF!,#REF!))"</definedName>
    <definedName name="Excel_BuiltIn_Print_Area_1_1_1_1_1_1_1_1_1_1_1_1_1_1_1_1_1_1_1_1_1_1_1_1_1_1_1_1_1_1_1_9">"(#REF!,#REF!))"</definedName>
    <definedName name="Excel_BuiltIn_Print_Area_1_1_1_1_1_1_1_1_1_1_1_1_1_1_1_1_1_1_1_1_1_1_1_1_1_1_1_1_2">"(['file://Transwar/PD-398/drogi/____Do%20wykonawczego/Dokumenty/Kosztorys+przedmiar/Koszt_mosty/Trakt/11-WD/A1-PN_WA-194_przedmiar_v.01_20090204.xls'#$Arkusz4.$B$4:.$J$627];#ref!arkusz4!#REF!))"</definedName>
    <definedName name="Excel_BuiltIn_Print_Area_1_1_1_1_1_1_1_1_1_1_1_1_1_1_1_1_1_1_1_1_1_1_1_1_1_1_1_1_2_10">"NA()"</definedName>
    <definedName name="Excel_BuiltIn_Print_Area_1_1_1_1_1_1_1_1_1_1_1_1_1_1_1_1_1_1_1_1_1_1_1_1_1_1_1_1_2_11">"NA()"</definedName>
    <definedName name="Excel_BuiltIn_Print_Area_1_1_1_1_1_1_1_1_1_1_1_1_1_1_1_1_1_1_1_1_1_1_1_1_1_1_1_1_2_12">"NA()"</definedName>
    <definedName name="Excel_BuiltIn_Print_Area_1_1_1_1_1_1_1_1_1_1_1_1_1_1_1_1_1_1_1_1_1_1_1_1_1_1_1_1_2_13">"NA()"</definedName>
    <definedName name="Excel_BuiltIn_Print_Area_1_1_1_1_1_1_1_1_1_1_1_1_1_1_1_1_1_1_1_1_1_1_1_1_1_1_1_1_2_14">"NA()"</definedName>
    <definedName name="Excel_BuiltIn_Print_Area_1_1_1_1_1_1_1_1_1_1_1_1_1_1_1_1_1_1_1_1_1_1_1_1_1_1_1_1_2_15">"NA()"</definedName>
    <definedName name="Excel_BuiltIn_Print_Area_1_1_1_1_1_1_1_1_1_1_1_1_1_1_1_1_1_1_1_1_1_1_1_1_1_1_1_1_2_16">"NA()"</definedName>
    <definedName name="Excel_BuiltIn_Print_Area_1_1_1_1_1_1_1_1_1_1_1_1_1_1_1_1_1_1_1_1_1_1_1_1_1_1_1_1_2_31">"NA()"</definedName>
    <definedName name="Excel_BuiltIn_Print_Area_1_1_1_1_1_1_1_1_1_1_1_1_1_1_1_1_1_1_1_1_1_1_1_1_1_1_1_1_2_6">"NA()"</definedName>
    <definedName name="Excel_BuiltIn_Print_Area_1_1_1_1_1_1_1_1_1_1_1_1_1_1_1_1_1_1_1_1_1_1_1_1_1_1_1_1_2_7">"NA()"</definedName>
    <definedName name="Excel_BuiltIn_Print_Area_1_1_1_1_1_1_1_1_1_1_1_1_1_1_1_1_1_1_1_1_1_1_1_1_1_1_1_1_2_8">"NA()"</definedName>
    <definedName name="Excel_BuiltIn_Print_Area_1_1_1_1_1_1_1_1_1_1_1_1_1_1_1_1_1_1_1_1_1_1_1_1_1_1_1_1_2_9">"NA()"</definedName>
    <definedName name="Excel_BuiltIn_Print_Area_1_1_1_1_1_1_1_1_1_1_1_1_1_1_1_1_1_1_1_1_1_1_1_1_1_1_1_2">"(['file://Transwar/PD-398/drogi/____Do%20wykonawczego/Dokumenty/Kosztorys+przedmiar/Koszt_mosty/Trakt/11-WD/A1-PN_WA-194_przedmiar_v.01_20090204.xls'#$Arkusz4.$B$4:.$J$627];#ref!arkusz4!#REF!))"</definedName>
    <definedName name="Excel_BuiltIn_Print_Area_1_1_1_1_1_1_1_1_1_1_1_1_1_1_1_1_1_1_1_1_1_1_1_1_1_1_1_2_10">"NA()"</definedName>
    <definedName name="Excel_BuiltIn_Print_Area_1_1_1_1_1_1_1_1_1_1_1_1_1_1_1_1_1_1_1_1_1_1_1_1_1_1_1_2_11">"NA()"</definedName>
    <definedName name="Excel_BuiltIn_Print_Area_1_1_1_1_1_1_1_1_1_1_1_1_1_1_1_1_1_1_1_1_1_1_1_1_1_1_1_2_12">"NA()"</definedName>
    <definedName name="Excel_BuiltIn_Print_Area_1_1_1_1_1_1_1_1_1_1_1_1_1_1_1_1_1_1_1_1_1_1_1_1_1_1_1_2_13">"NA()"</definedName>
    <definedName name="Excel_BuiltIn_Print_Area_1_1_1_1_1_1_1_1_1_1_1_1_1_1_1_1_1_1_1_1_1_1_1_1_1_1_1_2_14">"NA()"</definedName>
    <definedName name="Excel_BuiltIn_Print_Area_1_1_1_1_1_1_1_1_1_1_1_1_1_1_1_1_1_1_1_1_1_1_1_1_1_1_1_2_15">"NA()"</definedName>
    <definedName name="Excel_BuiltIn_Print_Area_1_1_1_1_1_1_1_1_1_1_1_1_1_1_1_1_1_1_1_1_1_1_1_1_1_1_1_2_16">"NA()"</definedName>
    <definedName name="Excel_BuiltIn_Print_Area_1_1_1_1_1_1_1_1_1_1_1_1_1_1_1_1_1_1_1_1_1_1_1_1_1_1_1_2_31">"NA()"</definedName>
    <definedName name="Excel_BuiltIn_Print_Area_1_1_1_1_1_1_1_1_1_1_1_1_1_1_1_1_1_1_1_1_1_1_1_1_1_1_1_2_6">"NA()"</definedName>
    <definedName name="Excel_BuiltIn_Print_Area_1_1_1_1_1_1_1_1_1_1_1_1_1_1_1_1_1_1_1_1_1_1_1_1_1_1_1_2_7">"NA()"</definedName>
    <definedName name="Excel_BuiltIn_Print_Area_1_1_1_1_1_1_1_1_1_1_1_1_1_1_1_1_1_1_1_1_1_1_1_1_1_1_1_2_8">"NA()"</definedName>
    <definedName name="Excel_BuiltIn_Print_Area_1_1_1_1_1_1_1_1_1_1_1_1_1_1_1_1_1_1_1_1_1_1_1_1_1_1_1_2_9">"NA()"</definedName>
    <definedName name="Excel_BuiltIn_Print_Area_1_1_1_1_1_1_1_1_1_1_1_1_1_1_1_1_1_1_1_1_1_1_1_1_1_1_2">"(['file://Transwar/PD-398/drogi/____Do%20wykonawczego/Dokumenty/Kosztorys+przedmiar/Koszt_mosty/Trakt/11-WD/A1-PN_WA-194_przedmiar_v.01_20090204.xls'#$Arkusz4.$B$4:.$J$647];#ref!arkusz4!#REF!))"</definedName>
    <definedName name="Excel_BuiltIn_Print_Area_1_1_1_1_1_1_1_1_1_1_1_1_1_1_1_1_1_1_1_1_1_1_1_1_1_1_2_10">"NA()"</definedName>
    <definedName name="Excel_BuiltIn_Print_Area_1_1_1_1_1_1_1_1_1_1_1_1_1_1_1_1_1_1_1_1_1_1_1_1_1_1_2_11">"NA()"</definedName>
    <definedName name="Excel_BuiltIn_Print_Area_1_1_1_1_1_1_1_1_1_1_1_1_1_1_1_1_1_1_1_1_1_1_1_1_1_1_2_12">"NA()"</definedName>
    <definedName name="Excel_BuiltIn_Print_Area_1_1_1_1_1_1_1_1_1_1_1_1_1_1_1_1_1_1_1_1_1_1_1_1_1_1_2_13">"NA()"</definedName>
    <definedName name="Excel_BuiltIn_Print_Area_1_1_1_1_1_1_1_1_1_1_1_1_1_1_1_1_1_1_1_1_1_1_1_1_1_1_2_14">"NA()"</definedName>
    <definedName name="Excel_BuiltIn_Print_Area_1_1_1_1_1_1_1_1_1_1_1_1_1_1_1_1_1_1_1_1_1_1_1_1_1_1_2_15">"NA()"</definedName>
    <definedName name="Excel_BuiltIn_Print_Area_1_1_1_1_1_1_1_1_1_1_1_1_1_1_1_1_1_1_1_1_1_1_1_1_1_1_2_16">"NA()"</definedName>
    <definedName name="Excel_BuiltIn_Print_Area_1_1_1_1_1_1_1_1_1_1_1_1_1_1_1_1_1_1_1_1_1_1_1_1_1_1_2_31">"NA()"</definedName>
    <definedName name="Excel_BuiltIn_Print_Area_1_1_1_1_1_1_1_1_1_1_1_1_1_1_1_1_1_1_1_1_1_1_1_1_1_1_2_6">"NA()"</definedName>
    <definedName name="Excel_BuiltIn_Print_Area_1_1_1_1_1_1_1_1_1_1_1_1_1_1_1_1_1_1_1_1_1_1_1_1_1_1_2_7">"NA()"</definedName>
    <definedName name="Excel_BuiltIn_Print_Area_1_1_1_1_1_1_1_1_1_1_1_1_1_1_1_1_1_1_1_1_1_1_1_1_1_1_2_8">"NA()"</definedName>
    <definedName name="Excel_BuiltIn_Print_Area_1_1_1_1_1_1_1_1_1_1_1_1_1_1_1_1_1_1_1_1_1_1_1_1_1_1_2_9">"NA()"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0_1_1_1_1">#REF!</definedName>
    <definedName name="Excel_BuiltIn_Print_Area_10_1_1_1_1_1">#REF!</definedName>
    <definedName name="Excel_BuiltIn_Print_Area_10_1_1_1_1_1_1">#REF!</definedName>
    <definedName name="Excel_BuiltIn_Print_Area_10_1_1_31">#REF!</definedName>
    <definedName name="Excel_BuiltIn_Print_Area_10_1_10">#REF!</definedName>
    <definedName name="Excel_BuiltIn_Print_Area_10_1_11">#REF!</definedName>
    <definedName name="Excel_BuiltIn_Print_Area_10_1_12">#REF!</definedName>
    <definedName name="Excel_BuiltIn_Print_Area_10_1_13">#REF!</definedName>
    <definedName name="Excel_BuiltIn_Print_Area_10_1_14">#REF!</definedName>
    <definedName name="Excel_BuiltIn_Print_Area_10_1_15">#REF!</definedName>
    <definedName name="Excel_BuiltIn_Print_Area_10_1_16">#REF!</definedName>
    <definedName name="Excel_BuiltIn_Print_Area_10_1_31">#REF!</definedName>
    <definedName name="Excel_BuiltIn_Print_Area_10_1_6">#REF!</definedName>
    <definedName name="Excel_BuiltIn_Print_Area_10_1_7">#REF!</definedName>
    <definedName name="Excel_BuiltIn_Print_Area_10_1_8">#REF!</definedName>
    <definedName name="Excel_BuiltIn_Print_Area_10_1_9">#REF!</definedName>
    <definedName name="Excel_BuiltIn_Print_Area_12_1_1">#REF!</definedName>
    <definedName name="Excel_BuiltIn_Print_Area_12_1_1_1">#REF!</definedName>
    <definedName name="Excel_BuiltIn_Print_Area_12_1_1_1_1">#REF!</definedName>
    <definedName name="Excel_BuiltIn_Print_Area_12_1_1_1_1_1">#REF!</definedName>
    <definedName name="Excel_BuiltIn_Print_Area_13_1">#REF!</definedName>
    <definedName name="Excel_BuiltIn_Print_Area_16_1">#REF!</definedName>
    <definedName name="Excel_BuiltIn_Print_Area_18">#REF!</definedName>
    <definedName name="Excel_BuiltIn_Print_Area_19">#REF!</definedName>
    <definedName name="Excel_BuiltIn_Print_Area_19_1">"(#REF!,#REF!))"</definedName>
    <definedName name="Excel_BuiltIn_Print_Area_19_1_1">"(#REF!,#REF!))"</definedName>
    <definedName name="Excel_BuiltIn_Print_Area_19_1_1_1">#REF!</definedName>
    <definedName name="Excel_BuiltIn_Print_Area_19_1_1_1_1">#REF!</definedName>
    <definedName name="Excel_BuiltIn_Print_Area_19_1_1_1_1_31">#REF!</definedName>
    <definedName name="Excel_BuiltIn_Print_Area_19_1_1_1_10">#REF!</definedName>
    <definedName name="Excel_BuiltIn_Print_Area_19_1_1_1_11">#REF!</definedName>
    <definedName name="Excel_BuiltIn_Print_Area_19_1_1_1_12">#REF!</definedName>
    <definedName name="Excel_BuiltIn_Print_Area_19_1_1_1_13">#REF!</definedName>
    <definedName name="Excel_BuiltIn_Print_Area_19_1_1_1_14">#REF!</definedName>
    <definedName name="Excel_BuiltIn_Print_Area_19_1_1_1_15">#REF!</definedName>
    <definedName name="Excel_BuiltIn_Print_Area_19_1_1_1_16">#REF!</definedName>
    <definedName name="Excel_BuiltIn_Print_Area_19_1_1_1_31">#REF!</definedName>
    <definedName name="Excel_BuiltIn_Print_Area_19_1_1_1_6">#REF!</definedName>
    <definedName name="Excel_BuiltIn_Print_Area_19_1_1_1_7">#REF!</definedName>
    <definedName name="Excel_BuiltIn_Print_Area_19_1_1_1_8">#REF!</definedName>
    <definedName name="Excel_BuiltIn_Print_Area_19_1_1_1_9">#REF!</definedName>
    <definedName name="Excel_BuiltIn_Print_Area_19_1_1_10">"(#REF!,#REF!))"</definedName>
    <definedName name="Excel_BuiltIn_Print_Area_19_1_1_11">"(#REF!,#REF!))"</definedName>
    <definedName name="Excel_BuiltIn_Print_Area_19_1_1_12">"(#REF!,#REF!))"</definedName>
    <definedName name="Excel_BuiltIn_Print_Area_19_1_1_13">"(#REF!,#REF!))"</definedName>
    <definedName name="Excel_BuiltIn_Print_Area_19_1_1_14">"(#REF!,#REF!))"</definedName>
    <definedName name="Excel_BuiltIn_Print_Area_19_1_1_15">"(#REF!,#REF!))"</definedName>
    <definedName name="Excel_BuiltIn_Print_Area_19_1_1_16">"(#REF!,#REF!))"</definedName>
    <definedName name="Excel_BuiltIn_Print_Area_19_1_1_31">"(#REF!,#REF!))"</definedName>
    <definedName name="Excel_BuiltIn_Print_Area_19_1_1_6">"(#REF!,#REF!))"</definedName>
    <definedName name="Excel_BuiltIn_Print_Area_19_1_1_7">"(#REF!,#REF!))"</definedName>
    <definedName name="Excel_BuiltIn_Print_Area_19_1_1_8">"(#REF!,#REF!))"</definedName>
    <definedName name="Excel_BuiltIn_Print_Area_19_1_1_9">"(#REF!,#REF!))"</definedName>
    <definedName name="Excel_BuiltIn_Print_Area_19_1_10">"(#REF!,#REF!))"</definedName>
    <definedName name="Excel_BuiltIn_Print_Area_19_1_11">"(#REF!,#REF!))"</definedName>
    <definedName name="Excel_BuiltIn_Print_Area_19_1_12">"(#REF!,#REF!))"</definedName>
    <definedName name="Excel_BuiltIn_Print_Area_19_1_13">"(#REF!,#REF!))"</definedName>
    <definedName name="Excel_BuiltIn_Print_Area_19_1_14">"(#REF!,#REF!))"</definedName>
    <definedName name="Excel_BuiltIn_Print_Area_19_1_15">"(#REF!,#REF!))"</definedName>
    <definedName name="Excel_BuiltIn_Print_Area_19_1_16">"(#REF!,#REF!))"</definedName>
    <definedName name="Excel_BuiltIn_Print_Area_19_1_31">"(#REF!,#REF!))"</definedName>
    <definedName name="Excel_BuiltIn_Print_Area_19_1_6">"(#REF!,#REF!))"</definedName>
    <definedName name="Excel_BuiltIn_Print_Area_19_1_7">"(#REF!,#REF!))"</definedName>
    <definedName name="Excel_BuiltIn_Print_Area_19_1_8">"(#REF!,#REF!))"</definedName>
    <definedName name="Excel_BuiltIn_Print_Area_19_1_9">"(#REF!,#REF!))"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2_1_1_1_1_1_1_1_1_1_1_1_1">#REF!</definedName>
    <definedName name="Excel_BuiltIn_Print_Area_2_1_1_1_1_1_1_1_1_1_1_1_1_1">#REF!</definedName>
    <definedName name="Excel_BuiltIn_Print_Area_20_1">"(#REF!,#REF!))"</definedName>
    <definedName name="Excel_BuiltIn_Print_Area_20_1_1">"(#REF!,#REF!))"</definedName>
    <definedName name="Excel_BuiltIn_Print_Area_20_1_1_10">"(#REF!,#REF!))"</definedName>
    <definedName name="Excel_BuiltIn_Print_Area_20_1_1_11">"(#REF!,#REF!))"</definedName>
    <definedName name="Excel_BuiltIn_Print_Area_20_1_1_12">"(#REF!,#REF!))"</definedName>
    <definedName name="Excel_BuiltIn_Print_Area_20_1_1_13">"(#REF!,#REF!))"</definedName>
    <definedName name="Excel_BuiltIn_Print_Area_20_1_1_14">"(#REF!,#REF!))"</definedName>
    <definedName name="Excel_BuiltIn_Print_Area_20_1_1_15">"(#REF!,#REF!))"</definedName>
    <definedName name="Excel_BuiltIn_Print_Area_20_1_1_16">"(#REF!,#REF!))"</definedName>
    <definedName name="Excel_BuiltIn_Print_Area_20_1_1_31">"(#REF!,#REF!))"</definedName>
    <definedName name="Excel_BuiltIn_Print_Area_20_1_1_6">"(#REF!,#REF!))"</definedName>
    <definedName name="Excel_BuiltIn_Print_Area_20_1_1_7">"(#REF!,#REF!))"</definedName>
    <definedName name="Excel_BuiltIn_Print_Area_20_1_1_8">"(#REF!,#REF!))"</definedName>
    <definedName name="Excel_BuiltIn_Print_Area_20_1_1_9">"(#REF!,#REF!))"</definedName>
    <definedName name="Excel_BuiltIn_Print_Area_20_1_10">"(#REF!,#REF!))"</definedName>
    <definedName name="Excel_BuiltIn_Print_Area_20_1_11">"(#REF!,#REF!))"</definedName>
    <definedName name="Excel_BuiltIn_Print_Area_20_1_12">"(#REF!,#REF!))"</definedName>
    <definedName name="Excel_BuiltIn_Print_Area_20_1_13">"(#REF!,#REF!))"</definedName>
    <definedName name="Excel_BuiltIn_Print_Area_20_1_14">"(#REF!,#REF!))"</definedName>
    <definedName name="Excel_BuiltIn_Print_Area_20_1_15">"(#REF!,#REF!))"</definedName>
    <definedName name="Excel_BuiltIn_Print_Area_20_1_16">"(#REF!,#REF!))"</definedName>
    <definedName name="Excel_BuiltIn_Print_Area_20_1_31">"(#REF!,#REF!))"</definedName>
    <definedName name="Excel_BuiltIn_Print_Area_20_1_6">"(#REF!,#REF!))"</definedName>
    <definedName name="Excel_BuiltIn_Print_Area_20_1_7">"(#REF!,#REF!))"</definedName>
    <definedName name="Excel_BuiltIn_Print_Area_20_1_8">"(#REF!,#REF!))"</definedName>
    <definedName name="Excel_BuiltIn_Print_Area_20_1_9">"(#REF!,#REF!))"</definedName>
    <definedName name="Excel_BuiltIn_Print_Area_21_1">#REF!</definedName>
    <definedName name="Excel_BuiltIn_Print_Area_21_1_1">#REF!</definedName>
    <definedName name="Excel_BuiltIn_Print_Area_21_1_1_31">#REF!</definedName>
    <definedName name="Excel_BuiltIn_Print_Area_21_1_10">#REF!</definedName>
    <definedName name="Excel_BuiltIn_Print_Area_21_1_11">#REF!</definedName>
    <definedName name="Excel_BuiltIn_Print_Area_21_1_12">#REF!</definedName>
    <definedName name="Excel_BuiltIn_Print_Area_21_1_13">#REF!</definedName>
    <definedName name="Excel_BuiltIn_Print_Area_21_1_14">#REF!</definedName>
    <definedName name="Excel_BuiltIn_Print_Area_21_1_15">#REF!</definedName>
    <definedName name="Excel_BuiltIn_Print_Area_21_1_16">#REF!</definedName>
    <definedName name="Excel_BuiltIn_Print_Area_21_1_31">#REF!</definedName>
    <definedName name="Excel_BuiltIn_Print_Area_21_1_6">#REF!</definedName>
    <definedName name="Excel_BuiltIn_Print_Area_21_1_7">#REF!</definedName>
    <definedName name="Excel_BuiltIn_Print_Area_21_1_8">#REF!</definedName>
    <definedName name="Excel_BuiltIn_Print_Area_21_1_9">#REF!</definedName>
    <definedName name="Excel_BuiltIn_Print_Area_27_1">#REF!</definedName>
    <definedName name="Excel_BuiltIn_Print_Area_28_1">#REF!</definedName>
    <definedName name="Excel_BuiltIn_Print_Area_28_1_1">#REF!</definedName>
    <definedName name="Excel_BuiltIn_Print_Area_28_1_1_10">"(#REF!,#REF!))"</definedName>
    <definedName name="Excel_BuiltIn_Print_Area_28_1_1_11">"(#REF!,#REF!))"</definedName>
    <definedName name="Excel_BuiltIn_Print_Area_28_1_1_12">"(#REF!,#REF!))"</definedName>
    <definedName name="Excel_BuiltIn_Print_Area_28_1_1_13">"(#REF!,#REF!))"</definedName>
    <definedName name="Excel_BuiltIn_Print_Area_28_1_1_14">"(#REF!,#REF!))"</definedName>
    <definedName name="Excel_BuiltIn_Print_Area_28_1_1_15">"(#REF!,#REF!))"</definedName>
    <definedName name="Excel_BuiltIn_Print_Area_28_1_1_16">"(#REF!,#REF!))"</definedName>
    <definedName name="Excel_BuiltIn_Print_Area_28_1_1_31">"(#REF!,#REF!))"</definedName>
    <definedName name="Excel_BuiltIn_Print_Area_28_1_1_6">"(#REF!,#REF!))"</definedName>
    <definedName name="Excel_BuiltIn_Print_Area_28_1_1_7">"(#REF!,#REF!))"</definedName>
    <definedName name="Excel_BuiltIn_Print_Area_28_1_1_8">"(#REF!,#REF!))"</definedName>
    <definedName name="Excel_BuiltIn_Print_Area_28_1_1_9">"(#REF!,#REF!))"</definedName>
    <definedName name="Excel_BuiltIn_Print_Area_28_1_10">"(#REF!,#REF!))"</definedName>
    <definedName name="Excel_BuiltIn_Print_Area_28_1_11">"(#REF!,#REF!))"</definedName>
    <definedName name="Excel_BuiltIn_Print_Area_28_1_12">"(#REF!,#REF!))"</definedName>
    <definedName name="Excel_BuiltIn_Print_Area_28_1_13">"(#REF!,#REF!))"</definedName>
    <definedName name="Excel_BuiltIn_Print_Area_28_1_14">"(#REF!,#REF!))"</definedName>
    <definedName name="Excel_BuiltIn_Print_Area_28_1_15">"(#REF!,#REF!))"</definedName>
    <definedName name="Excel_BuiltIn_Print_Area_28_1_16">"(#REF!,#REF!))"</definedName>
    <definedName name="Excel_BuiltIn_Print_Area_28_1_31">"(#REF!,#REF!))"</definedName>
    <definedName name="Excel_BuiltIn_Print_Area_28_1_6">"(#REF!,#REF!))"</definedName>
    <definedName name="Excel_BuiltIn_Print_Area_28_1_7">"(#REF!,#REF!))"</definedName>
    <definedName name="Excel_BuiltIn_Print_Area_28_1_8">"(#REF!,#REF!))"</definedName>
    <definedName name="Excel_BuiltIn_Print_Area_28_1_9">"(#REF!,#REF!))"</definedName>
    <definedName name="Excel_BuiltIn_Print_Area_29_1">#REF!</definedName>
    <definedName name="Excel_BuiltIn_Print_Area_3_1">"(#REF!,#REF!))"</definedName>
    <definedName name="Excel_BuiltIn_Print_Area_3_1_1">"(#REF!,#REF!))"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31">#REF!</definedName>
    <definedName name="Excel_BuiltIn_Print_Area_3_1_1_1_10">#REF!</definedName>
    <definedName name="Excel_BuiltIn_Print_Area_3_1_1_1_11">#REF!</definedName>
    <definedName name="Excel_BuiltIn_Print_Area_3_1_1_1_12">#REF!</definedName>
    <definedName name="Excel_BuiltIn_Print_Area_3_1_1_1_13">#REF!</definedName>
    <definedName name="Excel_BuiltIn_Print_Area_3_1_1_1_14">#REF!</definedName>
    <definedName name="Excel_BuiltIn_Print_Area_3_1_1_1_15">#REF!</definedName>
    <definedName name="Excel_BuiltIn_Print_Area_3_1_1_1_16">#REF!</definedName>
    <definedName name="Excel_BuiltIn_Print_Area_3_1_1_1_31">#REF!</definedName>
    <definedName name="Excel_BuiltIn_Print_Area_3_1_1_1_6">#REF!</definedName>
    <definedName name="Excel_BuiltIn_Print_Area_3_1_1_1_7">#REF!</definedName>
    <definedName name="Excel_BuiltIn_Print_Area_3_1_1_1_8">#REF!</definedName>
    <definedName name="Excel_BuiltIn_Print_Area_3_1_1_1_9">#REF!</definedName>
    <definedName name="Excel_BuiltIn_Print_Area_3_1_1_10">"(#REF!,#REF!))"</definedName>
    <definedName name="Excel_BuiltIn_Print_Area_3_1_1_11">"(#REF!,#REF!))"</definedName>
    <definedName name="Excel_BuiltIn_Print_Area_3_1_1_12">"(#REF!,#REF!))"</definedName>
    <definedName name="Excel_BuiltIn_Print_Area_3_1_1_13">"(#REF!,#REF!))"</definedName>
    <definedName name="Excel_BuiltIn_Print_Area_3_1_1_14">"(#REF!,#REF!))"</definedName>
    <definedName name="Excel_BuiltIn_Print_Area_3_1_1_15">"(#REF!,#REF!))"</definedName>
    <definedName name="Excel_BuiltIn_Print_Area_3_1_1_16">"(#REF!,#REF!))"</definedName>
    <definedName name="Excel_BuiltIn_Print_Area_3_1_1_31">"(#REF!,#REF!))"</definedName>
    <definedName name="Excel_BuiltIn_Print_Area_3_1_1_6">"(#REF!,#REF!))"</definedName>
    <definedName name="Excel_BuiltIn_Print_Area_3_1_1_7">"(#REF!,#REF!))"</definedName>
    <definedName name="Excel_BuiltIn_Print_Area_3_1_1_8">"(#REF!,#REF!))"</definedName>
    <definedName name="Excel_BuiltIn_Print_Area_3_1_1_9">"(#REF!,#REF!))"</definedName>
    <definedName name="Excel_BuiltIn_Print_Area_3_1_10">"(#REF!,#REF!))"</definedName>
    <definedName name="Excel_BuiltIn_Print_Area_3_1_11">"(#REF!,#REF!))"</definedName>
    <definedName name="Excel_BuiltIn_Print_Area_3_1_12">"(#REF!,#REF!))"</definedName>
    <definedName name="Excel_BuiltIn_Print_Area_3_1_13">"(#REF!,#REF!))"</definedName>
    <definedName name="Excel_BuiltIn_Print_Area_3_1_14">"(#REF!,#REF!))"</definedName>
    <definedName name="Excel_BuiltIn_Print_Area_3_1_15">"(#REF!,#REF!))"</definedName>
    <definedName name="Excel_BuiltIn_Print_Area_3_1_16">"(#REF!,#REF!))"</definedName>
    <definedName name="Excel_BuiltIn_Print_Area_3_1_31">"(#REF!,#REF!))"</definedName>
    <definedName name="Excel_BuiltIn_Print_Area_3_1_6">"(#REF!,#REF!))"</definedName>
    <definedName name="Excel_BuiltIn_Print_Area_3_1_7">"(#REF!,#REF!))"</definedName>
    <definedName name="Excel_BuiltIn_Print_Area_3_1_8">"(#REF!,#REF!))"</definedName>
    <definedName name="Excel_BuiltIn_Print_Area_3_1_9">"(#REF!,#REF!))"</definedName>
    <definedName name="Excel_BuiltIn_Print_Area_31_1">#REF!</definedName>
    <definedName name="Excel_BuiltIn_Print_Area_32_1">#REF!</definedName>
    <definedName name="Excel_BuiltIn_Print_Area_33_1">#REF!</definedName>
    <definedName name="Excel_BuiltIn_Print_Area_36_1">#REF!</definedName>
    <definedName name="Excel_BuiltIn_Print_Area_37_1">#REF!</definedName>
    <definedName name="Excel_BuiltIn_Print_Area_37_1_1">#REF!</definedName>
    <definedName name="Excel_BuiltIn_Print_Area_38_1">#REF!</definedName>
    <definedName name="Excel_BuiltIn_Print_Area_39_1">#REF!</definedName>
    <definedName name="Excel_BuiltIn_Print_Area_4_1">"(#REF!,#REF!))"</definedName>
    <definedName name="Excel_BuiltIn_Print_Area_4_1_1">"(#REF!,#REF!))"</definedName>
    <definedName name="Excel_BuiltIn_Print_Area_4_1_1_1">#REF!</definedName>
    <definedName name="Excel_BuiltIn_Print_Area_4_1_1_1_1">#REF!</definedName>
    <definedName name="Excel_BuiltIn_Print_Area_4_1_1_1_1_1">#REF!</definedName>
    <definedName name="Excel_BuiltIn_Print_Area_4_1_1_1_1_1_1">#REF!</definedName>
    <definedName name="Excel_BuiltIn_Print_Area_4_1_1_1_1_1_1_1">#REF!</definedName>
    <definedName name="Excel_BuiltIn_Print_Area_4_1_1_1_1_1_1_1_1">#REF!</definedName>
    <definedName name="Excel_BuiltIn_Print_Area_4_1_1_1_1_1_1_1_1_1">#REF!</definedName>
    <definedName name="Excel_BuiltIn_Print_Area_4_1_1_1_1_31">#REF!</definedName>
    <definedName name="Excel_BuiltIn_Print_Area_4_1_1_1_10">#REF!</definedName>
    <definedName name="Excel_BuiltIn_Print_Area_4_1_1_1_11">#REF!</definedName>
    <definedName name="Excel_BuiltIn_Print_Area_4_1_1_1_12">#REF!</definedName>
    <definedName name="Excel_BuiltIn_Print_Area_4_1_1_1_13">#REF!</definedName>
    <definedName name="Excel_BuiltIn_Print_Area_4_1_1_1_14">#REF!</definedName>
    <definedName name="Excel_BuiltIn_Print_Area_4_1_1_1_15">#REF!</definedName>
    <definedName name="Excel_BuiltIn_Print_Area_4_1_1_1_16">#REF!</definedName>
    <definedName name="Excel_BuiltIn_Print_Area_4_1_1_1_31">#REF!</definedName>
    <definedName name="Excel_BuiltIn_Print_Area_4_1_1_1_6">#REF!</definedName>
    <definedName name="Excel_BuiltIn_Print_Area_4_1_1_1_7">#REF!</definedName>
    <definedName name="Excel_BuiltIn_Print_Area_4_1_1_1_8">#REF!</definedName>
    <definedName name="Excel_BuiltIn_Print_Area_4_1_1_1_9">#REF!</definedName>
    <definedName name="Excel_BuiltIn_Print_Area_4_1_1_10">"(#REF!,#REF!))"</definedName>
    <definedName name="Excel_BuiltIn_Print_Area_4_1_1_11">"(#REF!,#REF!))"</definedName>
    <definedName name="Excel_BuiltIn_Print_Area_4_1_1_12">"(#REF!,#REF!))"</definedName>
    <definedName name="Excel_BuiltIn_Print_Area_4_1_1_13">"(#REF!,#REF!))"</definedName>
    <definedName name="Excel_BuiltIn_Print_Area_4_1_1_14">"(#REF!,#REF!))"</definedName>
    <definedName name="Excel_BuiltIn_Print_Area_4_1_1_15">"(#REF!,#REF!))"</definedName>
    <definedName name="Excel_BuiltIn_Print_Area_4_1_1_16">"(#REF!,#REF!))"</definedName>
    <definedName name="Excel_BuiltIn_Print_Area_4_1_1_31">"(#REF!,#REF!))"</definedName>
    <definedName name="Excel_BuiltIn_Print_Area_4_1_1_6">"(#REF!,#REF!))"</definedName>
    <definedName name="Excel_BuiltIn_Print_Area_4_1_1_7">"(#REF!,#REF!))"</definedName>
    <definedName name="Excel_BuiltIn_Print_Area_4_1_1_8">"(#REF!,#REF!))"</definedName>
    <definedName name="Excel_BuiltIn_Print_Area_4_1_1_9">"(#REF!,#REF!))"</definedName>
    <definedName name="Excel_BuiltIn_Print_Area_4_1_10">"(#REF!,#REF!))"</definedName>
    <definedName name="Excel_BuiltIn_Print_Area_4_1_11">"(#REF!,#REF!))"</definedName>
    <definedName name="Excel_BuiltIn_Print_Area_4_1_12">"(#REF!,#REF!))"</definedName>
    <definedName name="Excel_BuiltIn_Print_Area_4_1_13">"(#REF!,#REF!))"</definedName>
    <definedName name="Excel_BuiltIn_Print_Area_4_1_14">"(#REF!,#REF!))"</definedName>
    <definedName name="Excel_BuiltIn_Print_Area_4_1_15">"(#REF!,#REF!))"</definedName>
    <definedName name="Excel_BuiltIn_Print_Area_4_1_16">"(#REF!,#REF!))"</definedName>
    <definedName name="Excel_BuiltIn_Print_Area_4_1_31">"(#REF!,#REF!))"</definedName>
    <definedName name="Excel_BuiltIn_Print_Area_4_1_6">"(#REF!,#REF!))"</definedName>
    <definedName name="Excel_BuiltIn_Print_Area_4_1_7">"(#REF!,#REF!))"</definedName>
    <definedName name="Excel_BuiltIn_Print_Area_4_1_8">"(#REF!,#REF!))"</definedName>
    <definedName name="Excel_BuiltIn_Print_Area_4_1_9">"(#REF!,#REF!))"</definedName>
    <definedName name="Excel_BuiltIn_Print_Area_41_1">#REF!</definedName>
    <definedName name="Excel_BuiltIn_Print_Area_41_1_1">#REF!</definedName>
    <definedName name="Excel_BuiltIn_Print_Area_42_1">#REF!</definedName>
    <definedName name="Excel_BuiltIn_Print_Area_44_1">#REF!</definedName>
    <definedName name="Excel_BuiltIn_Print_Area_45_1">#REF!</definedName>
    <definedName name="Excel_BuiltIn_Print_Area_45_1_1">"(#REF!,#REF!))"</definedName>
    <definedName name="Excel_BuiltIn_Print_Area_45_1_1_10">"(#REF!,#REF!))"</definedName>
    <definedName name="Excel_BuiltIn_Print_Area_45_1_1_11">"(#REF!,#REF!))"</definedName>
    <definedName name="Excel_BuiltIn_Print_Area_45_1_1_12">"(#REF!,#REF!))"</definedName>
    <definedName name="Excel_BuiltIn_Print_Area_45_1_1_13">"(#REF!,#REF!))"</definedName>
    <definedName name="Excel_BuiltIn_Print_Area_45_1_1_14">"(#REF!,#REF!))"</definedName>
    <definedName name="Excel_BuiltIn_Print_Area_45_1_1_15">"(#REF!,#REF!))"</definedName>
    <definedName name="Excel_BuiltIn_Print_Area_45_1_1_16">"(#REF!,#REF!))"</definedName>
    <definedName name="Excel_BuiltIn_Print_Area_45_1_1_31">"(#REF!,#REF!))"</definedName>
    <definedName name="Excel_BuiltIn_Print_Area_45_1_1_6">"(#REF!,#REF!))"</definedName>
    <definedName name="Excel_BuiltIn_Print_Area_45_1_1_7">"(#REF!,#REF!))"</definedName>
    <definedName name="Excel_BuiltIn_Print_Area_45_1_1_8">"(#REF!,#REF!))"</definedName>
    <definedName name="Excel_BuiltIn_Print_Area_45_1_1_9">"(#REF!,#REF!))"</definedName>
    <definedName name="Excel_BuiltIn_Print_Area_45_1_10">"(#REF!,#REF!))"</definedName>
    <definedName name="Excel_BuiltIn_Print_Area_45_1_11">"(#REF!,#REF!))"</definedName>
    <definedName name="Excel_BuiltIn_Print_Area_45_1_12">"(#REF!,#REF!))"</definedName>
    <definedName name="Excel_BuiltIn_Print_Area_45_1_13">"(#REF!,#REF!))"</definedName>
    <definedName name="Excel_BuiltIn_Print_Area_45_1_14">"(#REF!,#REF!))"</definedName>
    <definedName name="Excel_BuiltIn_Print_Area_45_1_15">"(#REF!,#REF!))"</definedName>
    <definedName name="Excel_BuiltIn_Print_Area_45_1_16">"(#REF!,#REF!))"</definedName>
    <definedName name="Excel_BuiltIn_Print_Area_45_1_31">"(#REF!,#REF!))"</definedName>
    <definedName name="Excel_BuiltIn_Print_Area_45_1_6">"(#REF!,#REF!))"</definedName>
    <definedName name="Excel_BuiltIn_Print_Area_45_1_7">"(#REF!,#REF!))"</definedName>
    <definedName name="Excel_BuiltIn_Print_Area_45_1_8">"(#REF!,#REF!))"</definedName>
    <definedName name="Excel_BuiltIn_Print_Area_45_1_9">"(#REF!,#REF!))"</definedName>
    <definedName name="Excel_BuiltIn_Print_Area_46_1">#REF!</definedName>
    <definedName name="Excel_BuiltIn_Print_Area_47_1">#REF!</definedName>
    <definedName name="Excel_BuiltIn_Print_Area_49_1">#REF!</definedName>
    <definedName name="Excel_BuiltIn_Print_Area_50_1">#REF!</definedName>
    <definedName name="Excel_BuiltIn_Print_Area_51_1">#REF!</definedName>
    <definedName name="Excel_BuiltIn_Print_Area_53_1">#REF!</definedName>
    <definedName name="Excel_BuiltIn_Print_Area_53_1_1">#REF!</definedName>
    <definedName name="Excel_BuiltIn_Print_Area_54_1">#REF!</definedName>
    <definedName name="Excel_BuiltIn_Print_Area_54_1_1">#REF!</definedName>
    <definedName name="Excel_BuiltIn_Print_Area_56_1">#REF!</definedName>
    <definedName name="Excel_BuiltIn_Print_Area_56_1_1">#REF!</definedName>
    <definedName name="Excel_BuiltIn_Print_Area_57_1">#REF!</definedName>
    <definedName name="Excel_BuiltIn_Print_Area_59_1">#REF!</definedName>
    <definedName name="Excel_BuiltIn_Print_Area_6_1">#REF!</definedName>
    <definedName name="Excel_BuiltIn_Print_Area_6_1_1">#REF!</definedName>
    <definedName name="Excel_BuiltIn_Print_Area_6_1_1_1">"(#REF!,#REF!,#REF!))"</definedName>
    <definedName name="Excel_BuiltIn_Print_Area_6_1_1_1_1">"(#REF!,#REF!,#REF!))"</definedName>
    <definedName name="Excel_BuiltIn_Print_Area_6_1_1_1_1_10">"(#REF!,#REF!,#REF!))"</definedName>
    <definedName name="Excel_BuiltIn_Print_Area_6_1_1_1_1_11">"(#REF!,#REF!,#REF!))"</definedName>
    <definedName name="Excel_BuiltIn_Print_Area_6_1_1_1_1_12">"(#REF!,#REF!,#REF!))"</definedName>
    <definedName name="Excel_BuiltIn_Print_Area_6_1_1_1_1_13">"(#REF!,#REF!,#REF!))"</definedName>
    <definedName name="Excel_BuiltIn_Print_Area_6_1_1_1_1_14">"(#REF!,#REF!,#REF!))"</definedName>
    <definedName name="Excel_BuiltIn_Print_Area_6_1_1_1_1_15">"(#REF!,#REF!,#REF!))"</definedName>
    <definedName name="Excel_BuiltIn_Print_Area_6_1_1_1_1_16">"(#REF!,#REF!,#REF!))"</definedName>
    <definedName name="Excel_BuiltIn_Print_Area_6_1_1_1_1_31">"(#REF!,#REF!,#REF!))"</definedName>
    <definedName name="Excel_BuiltIn_Print_Area_6_1_1_1_1_6">"(#REF!,#REF!,#REF!))"</definedName>
    <definedName name="Excel_BuiltIn_Print_Area_6_1_1_1_1_7">"(#REF!,#REF!,#REF!))"</definedName>
    <definedName name="Excel_BuiltIn_Print_Area_6_1_1_1_1_8">"(#REF!,#REF!,#REF!))"</definedName>
    <definedName name="Excel_BuiltIn_Print_Area_6_1_1_1_1_9">"(#REF!,#REF!,#REF!))"</definedName>
    <definedName name="Excel_BuiltIn_Print_Area_6_1_1_1_10">"(#REF!,#REF!,#REF!))"</definedName>
    <definedName name="Excel_BuiltIn_Print_Area_6_1_1_1_11">"(#REF!,#REF!,#REF!))"</definedName>
    <definedName name="Excel_BuiltIn_Print_Area_6_1_1_1_12">"(#REF!,#REF!,#REF!))"</definedName>
    <definedName name="Excel_BuiltIn_Print_Area_6_1_1_1_13">"(#REF!,#REF!,#REF!))"</definedName>
    <definedName name="Excel_BuiltIn_Print_Area_6_1_1_1_14">"(#REF!,#REF!,#REF!))"</definedName>
    <definedName name="Excel_BuiltIn_Print_Area_6_1_1_1_15">"(#REF!,#REF!,#REF!))"</definedName>
    <definedName name="Excel_BuiltIn_Print_Area_6_1_1_1_16">"(#REF!,#REF!,#REF!))"</definedName>
    <definedName name="Excel_BuiltIn_Print_Area_6_1_1_1_31">"(#REF!,#REF!,#REF!))"</definedName>
    <definedName name="Excel_BuiltIn_Print_Area_6_1_1_1_6">"(#REF!,#REF!,#REF!))"</definedName>
    <definedName name="Excel_BuiltIn_Print_Area_6_1_1_1_7">"(#REF!,#REF!,#REF!))"</definedName>
    <definedName name="Excel_BuiltIn_Print_Area_6_1_1_1_8">"(#REF!,#REF!,#REF!))"</definedName>
    <definedName name="Excel_BuiltIn_Print_Area_6_1_1_1_9">"(#REF!,#REF!,#REF!))"</definedName>
    <definedName name="Excel_BuiltIn_Print_Area_6_1_1_31">#REF!</definedName>
    <definedName name="Excel_BuiltIn_Print_Area_6_1_10">#REF!</definedName>
    <definedName name="Excel_BuiltIn_Print_Area_6_1_11">#REF!</definedName>
    <definedName name="Excel_BuiltIn_Print_Area_6_1_12">#REF!</definedName>
    <definedName name="Excel_BuiltIn_Print_Area_6_1_13">#REF!</definedName>
    <definedName name="Excel_BuiltIn_Print_Area_6_1_14">#REF!</definedName>
    <definedName name="Excel_BuiltIn_Print_Area_6_1_15">#REF!</definedName>
    <definedName name="Excel_BuiltIn_Print_Area_6_1_16">#REF!</definedName>
    <definedName name="Excel_BuiltIn_Print_Area_6_1_31">#REF!</definedName>
    <definedName name="Excel_BuiltIn_Print_Area_6_1_6">#REF!</definedName>
    <definedName name="Excel_BuiltIn_Print_Area_6_1_7">#REF!</definedName>
    <definedName name="Excel_BuiltIn_Print_Area_6_1_8">#REF!</definedName>
    <definedName name="Excel_BuiltIn_Print_Area_6_1_9">#REF!</definedName>
    <definedName name="Excel_BuiltIn_Print_Area_60_1">#REF!</definedName>
    <definedName name="Excel_BuiltIn_Print_Area_61_1">#REF!</definedName>
    <definedName name="Excel_BuiltIn_Print_Area_62_1">#REF!</definedName>
    <definedName name="Excel_BuiltIn_Print_Area_63_1">#REF!</definedName>
    <definedName name="Excel_BuiltIn_Print_Area_64_1">#REF!</definedName>
    <definedName name="Excel_BuiltIn_Print_Area_64_1_1">#REF!</definedName>
    <definedName name="Excel_BuiltIn_Print_Area_65_1">#REF!</definedName>
    <definedName name="Excel_BuiltIn_Print_Area_66_1">#REF!</definedName>
    <definedName name="Excel_BuiltIn_Print_Area_68_1">#REF!</definedName>
    <definedName name="Excel_BuiltIn_Print_Area_68_1_1">#REF!</definedName>
    <definedName name="Excel_BuiltIn_Print_Area_7_1">#REF!</definedName>
    <definedName name="Excel_BuiltIn_Print_Area_7_1_1">#REF!</definedName>
    <definedName name="Excel_BuiltIn_Print_Area_7_1_1_31">#REF!</definedName>
    <definedName name="Excel_BuiltIn_Print_Area_7_1_10">#REF!</definedName>
    <definedName name="Excel_BuiltIn_Print_Area_7_1_11">#REF!</definedName>
    <definedName name="Excel_BuiltIn_Print_Area_7_1_12">#REF!</definedName>
    <definedName name="Excel_BuiltIn_Print_Area_7_1_13">#REF!</definedName>
    <definedName name="Excel_BuiltIn_Print_Area_7_1_14">#REF!</definedName>
    <definedName name="Excel_BuiltIn_Print_Area_7_1_15">#REF!</definedName>
    <definedName name="Excel_BuiltIn_Print_Area_7_1_16">#REF!</definedName>
    <definedName name="Excel_BuiltIn_Print_Area_7_1_31">#REF!</definedName>
    <definedName name="Excel_BuiltIn_Print_Area_7_1_6">#REF!</definedName>
    <definedName name="Excel_BuiltIn_Print_Area_7_1_7">#REF!</definedName>
    <definedName name="Excel_BuiltIn_Print_Area_7_1_8">#REF!</definedName>
    <definedName name="Excel_BuiltIn_Print_Area_7_1_9">#REF!</definedName>
    <definedName name="Excel_BuiltIn_Print_Area_71">#REF!</definedName>
    <definedName name="Excel_BuiltIn_Print_Area_71_1">#REF!</definedName>
    <definedName name="Excel_BuiltIn_Print_Area_72_1">#REF!</definedName>
    <definedName name="Excel_BuiltIn_Print_Area_76_1">#REF!</definedName>
    <definedName name="Excel_BuiltIn_Print_Area_77_1">#REF!</definedName>
    <definedName name="Excel_BuiltIn_Print_Area_77_1_1">#REF!</definedName>
    <definedName name="Excel_BuiltIn_Print_Area_78_1">#REF!</definedName>
    <definedName name="Excel_BuiltIn_Print_Area_8_1">"(#REF!,#REF!))"</definedName>
    <definedName name="Excel_BuiltIn_Print_Area_8_1_1">"(#REF!,#REF!))"</definedName>
    <definedName name="Excel_BuiltIn_Print_Area_8_1_1_1">#REF!</definedName>
    <definedName name="Excel_BuiltIn_Print_Area_8_1_1_1_10">#REF!</definedName>
    <definedName name="Excel_BuiltIn_Print_Area_8_1_1_1_11">#REF!</definedName>
    <definedName name="Excel_BuiltIn_Print_Area_8_1_1_1_12">#REF!</definedName>
    <definedName name="Excel_BuiltIn_Print_Area_8_1_1_1_13">#REF!</definedName>
    <definedName name="Excel_BuiltIn_Print_Area_8_1_1_1_14">#REF!</definedName>
    <definedName name="Excel_BuiltIn_Print_Area_8_1_1_1_15">#REF!</definedName>
    <definedName name="Excel_BuiltIn_Print_Area_8_1_1_1_16">#REF!</definedName>
    <definedName name="Excel_BuiltIn_Print_Area_8_1_1_1_31">#REF!</definedName>
    <definedName name="Excel_BuiltIn_Print_Area_8_1_1_1_6">#REF!</definedName>
    <definedName name="Excel_BuiltIn_Print_Area_8_1_1_1_7">#REF!</definedName>
    <definedName name="Excel_BuiltIn_Print_Area_8_1_1_1_8">#REF!</definedName>
    <definedName name="Excel_BuiltIn_Print_Area_8_1_1_1_9">#REF!</definedName>
    <definedName name="Excel_BuiltIn_Print_Area_8_1_1_10">"(#REF!,#REF!))"</definedName>
    <definedName name="Excel_BuiltIn_Print_Area_8_1_1_11">"(#REF!,#REF!))"</definedName>
    <definedName name="Excel_BuiltIn_Print_Area_8_1_1_12">"(#REF!,#REF!))"</definedName>
    <definedName name="Excel_BuiltIn_Print_Area_8_1_1_13">"(#REF!,#REF!))"</definedName>
    <definedName name="Excel_BuiltIn_Print_Area_8_1_1_14">"(#REF!,#REF!))"</definedName>
    <definedName name="Excel_BuiltIn_Print_Area_8_1_1_15">"(#REF!,#REF!))"</definedName>
    <definedName name="Excel_BuiltIn_Print_Area_8_1_1_16">"(#REF!,#REF!))"</definedName>
    <definedName name="Excel_BuiltIn_Print_Area_8_1_1_31">"(#REF!,#REF!))"</definedName>
    <definedName name="Excel_BuiltIn_Print_Area_8_1_1_6">"(#REF!,#REF!))"</definedName>
    <definedName name="Excel_BuiltIn_Print_Area_8_1_1_7">"(#REF!,#REF!))"</definedName>
    <definedName name="Excel_BuiltIn_Print_Area_8_1_1_8">"(#REF!,#REF!))"</definedName>
    <definedName name="Excel_BuiltIn_Print_Area_8_1_1_9">"(#REF!,#REF!))"</definedName>
    <definedName name="Excel_BuiltIn_Print_Area_8_1_10">"(#REF!,#REF!))"</definedName>
    <definedName name="Excel_BuiltIn_Print_Area_8_1_11">"(#REF!,#REF!))"</definedName>
    <definedName name="Excel_BuiltIn_Print_Area_8_1_12">"(#REF!,#REF!))"</definedName>
    <definedName name="Excel_BuiltIn_Print_Area_8_1_13">"(#REF!,#REF!))"</definedName>
    <definedName name="Excel_BuiltIn_Print_Area_8_1_14">"(#REF!,#REF!))"</definedName>
    <definedName name="Excel_BuiltIn_Print_Area_8_1_15">"(#REF!,#REF!))"</definedName>
    <definedName name="Excel_BuiltIn_Print_Area_8_1_16">"(#REF!,#REF!))"</definedName>
    <definedName name="Excel_BuiltIn_Print_Area_8_1_31">"(#REF!,#REF!))"</definedName>
    <definedName name="Excel_BuiltIn_Print_Area_8_1_6">"(#REF!,#REF!))"</definedName>
    <definedName name="Excel_BuiltIn_Print_Area_8_1_7">"(#REF!,#REF!))"</definedName>
    <definedName name="Excel_BuiltIn_Print_Area_8_1_8">"(#REF!,#REF!))"</definedName>
    <definedName name="Excel_BuiltIn_Print_Area_8_1_9">"(#REF!,#REF!))"</definedName>
    <definedName name="Excel_BuiltIn_Print_Area_81_1">#REF!</definedName>
    <definedName name="Excel_BuiltIn_Print_Area_82_1">#REF!</definedName>
    <definedName name="Excel_BuiltIn_Print_Area_83_1">#REF!</definedName>
    <definedName name="Excel_BuiltIn_Print_Area_84_1">#REF!</definedName>
    <definedName name="Excel_BuiltIn_Print_Area_85_1">#REF!</definedName>
    <definedName name="Excel_BuiltIn_Print_Area_86_1">#REF!</definedName>
    <definedName name="Excel_BuiltIn_Print_Area_87_1">#REF!</definedName>
    <definedName name="Excel_BuiltIn_Print_Area_88_1">#REF!</definedName>
    <definedName name="Excel_BuiltIn_Print_Area_89_1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31">#REF!</definedName>
    <definedName name="Excel_BuiltIn_Print_Area_90_1">#REF!</definedName>
    <definedName name="Excel_BuiltIn_Print_Area_93_1">#REF!</definedName>
    <definedName name="Excel_BuiltIn_Print_Area_95_1">#REF!</definedName>
    <definedName name="Excel_BuiltIn_Print_Titles_1_1">#REF!</definedName>
    <definedName name="Excel_BuiltIn_Print_Titles_10">#REF!</definedName>
    <definedName name="Excel_BuiltIn_Print_Titles_10_1">#REF!</definedName>
    <definedName name="Excel_BuiltIn_Print_Titles_10_1_1">#REF!</definedName>
    <definedName name="Excel_BuiltIn_Print_Titles_12">#REF!</definedName>
    <definedName name="Excel_BuiltIn_Print_Titles_2">#REF!</definedName>
    <definedName name="Excel_BuiltIn_Print_Titles_4_1_1_1_1">"'[11]zbiorniki '!#REF!"</definedName>
    <definedName name="Excel_BuiltIn_Print_Titles_5_1_1_1">"'[11]zbiorniki '!#REF!"</definedName>
    <definedName name="Excel_BuiltIn_Print_Titles_7">#REF!</definedName>
    <definedName name="Excel_BuiltIn_Print_Titles_7_1">#REF!</definedName>
    <definedName name="Excel_BuiltIn_Print_Titles_7_1_1">#REF!</definedName>
    <definedName name="excelblog_Dziesiatki">"{""dziesięć""|""dwadzieścia""|""trzydzieści""|""czterdzieści""|""pięćdziesiąt""|""sześćdziesiąt""|""siedemdziesiąt""|""osiemdziesiąt""|""dziewięćdziesiąt""}"</definedName>
    <definedName name="excelblog_Jednosci">"{""jeden""|""dwa""|""trzy""|""cztery""|""pięć""|""sześć""|""siedem""|""osiem""|""dziewięć""|""dziesięć""|""jedenaście""|""dwanaście""|""trzynaście""|""czternaście""|""piętnaście""|""szestnaście""|""siedemnaście""|""osiemnaście""|""dziewiętnaście""|""dwadzieścia""}"</definedName>
    <definedName name="excelblog_Komunikat1">"""W polu z kwotą nie znajduje się liczba"""</definedName>
    <definedName name="excelblog_Komunikat2">"""Kwota do zamiany jest nieprawidłowa (zbyt duża lub ujemna)"""</definedName>
    <definedName name="excelblog_Setki">"{""sto""|""dwieście""|""trzysta""|""czterysta""|""pięćset""|""sześćset""|""siedemset""|""osiemset""|""dziewięcset""}"</definedName>
    <definedName name="extra">#REF!</definedName>
    <definedName name="F">#REF!</definedName>
    <definedName name="fgnhn">"(#REF!,#REF!))"</definedName>
    <definedName name="formula">#REF!</definedName>
    <definedName name="full">#REF!</definedName>
    <definedName name="Garantia">#REF!</definedName>
    <definedName name="gazy">"#ref!suma!#REF!"</definedName>
    <definedName name="ggg">#REF!</definedName>
    <definedName name="gładzie">"#ref!suma!#REF!"</definedName>
    <definedName name="GR_1">#REF!</definedName>
    <definedName name="GR_2">#REF!</definedName>
    <definedName name="home">#REF!</definedName>
    <definedName name="III.5">#REF!</definedName>
    <definedName name="III.6">#REF!</definedName>
    <definedName name="Inwestorzy">#REF!</definedName>
    <definedName name="Kategoria">#REF!</definedName>
    <definedName name="klima">"#ref!suma!#REF!"</definedName>
    <definedName name="kon">"#ref!suma!#REF!"</definedName>
    <definedName name="KoniecKosztorys">#REF!</definedName>
    <definedName name="KoniecKosztorysEng">#REF!</definedName>
    <definedName name="KoniecPrzedmiarEng">#REF!</definedName>
    <definedName name="konst">"#ref!suma!#REF!"</definedName>
    <definedName name="kontrola_zakres">#REF!</definedName>
    <definedName name="kurs">4.2735</definedName>
    <definedName name="Kurs_Euro">#REF!</definedName>
    <definedName name="kurseuro">#REF!</definedName>
    <definedName name="l">#REF!</definedName>
    <definedName name="lalala">"#ref!tz_nasadzenia!#REF!"</definedName>
    <definedName name="łącza">"#ref!suma!#REF!"</definedName>
    <definedName name="maszyny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'Formularz cenowy'!$A$3:$F$56</definedName>
    <definedName name="Okres_w_planowanych">"#REF!=MEDIAN(#REF!,#REF!,#REF!+#REF!-1)"</definedName>
    <definedName name="Okres_w_rzeczywistych">"#REF!=MEDIAN(#REF!,#REF!,#REF!+#REF!-1)"</definedName>
    <definedName name="olejnapedowy">#REF!</definedName>
    <definedName name="P">#REF!</definedName>
    <definedName name="PKP_trakcja">#REF!</definedName>
    <definedName name="Planowane">"Okres_w_planowanych*(#REF!&gt;0))"</definedName>
    <definedName name="Pozycja">#REF!</definedName>
    <definedName name="pp">#REF!</definedName>
    <definedName name="Procent_wykonania">"Przekracza_procent_wykonania*Okres_w_planowanych"</definedName>
    <definedName name="ProgMonat">#REF!</definedName>
    <definedName name="Przekracza_procent_wykonania">"(#REF!=MEDIAN(#REF!,#REF!,#REF!+#REF!)*(#REF!&gt;0))*((#REF!&lt;(INT(#REF!+#REF!*#REF!)))+(#REF!=#REF!))*(#REF!&gt;0))"</definedName>
    <definedName name="Przekracza_rzeczywiste">"Okres_w_rzeczywistych*(#REF!&gt;0))"</definedName>
    <definedName name="q">#REF!</definedName>
    <definedName name="qwrwer">"(#REF!,#REF!))"</definedName>
    <definedName name="Razem">#REF!</definedName>
    <definedName name="RD">#REF!</definedName>
    <definedName name="RD_30">#REF!</definedName>
    <definedName name="RD_31">#REF!</definedName>
    <definedName name="RM">#REF!</definedName>
    <definedName name="RM_30">#REF!</definedName>
    <definedName name="RM_31">#REF!</definedName>
    <definedName name="RMS">#REF!</definedName>
    <definedName name="ROBOTY_DROGOWE">#REF!</definedName>
    <definedName name="ROBOTY_DROGOWE_30">#REF!</definedName>
    <definedName name="ROBOTY_DROGOWE_31">#REF!</definedName>
    <definedName name="ROBOTY_MOSTOWE">#REF!</definedName>
    <definedName name="ROBOTY_MOSTOWE_30">#REF!</definedName>
    <definedName name="ROBOTY_MOSTOWE_31">#REF!</definedName>
    <definedName name="roz">#REF!</definedName>
    <definedName name="rozz">"#ref!suma!#REF!"</definedName>
    <definedName name="ryczałt">#REF!</definedName>
    <definedName name="Rzeczywiste">"(Okres_w_rzeczywistych*(#REF!&gt;0))*Okres_w_planowanych))"</definedName>
    <definedName name="s">#REF!</definedName>
    <definedName name="sika">"#ref!suma!#REF!"</definedName>
    <definedName name="slownie">#REF!</definedName>
    <definedName name="sprzęt">#REF!</definedName>
    <definedName name="srfdgh">"#ref!tz_nasadzenia!#REF!"</definedName>
    <definedName name="ssss">#REF!</definedName>
    <definedName name="ST">#REF!</definedName>
    <definedName name="stare_k1">#REF!</definedName>
    <definedName name="stare_k2">#REF!</definedName>
    <definedName name="SUM_K1">#REF!</definedName>
    <definedName name="SUM_K10">#REF!</definedName>
    <definedName name="SUM_K105">#REF!</definedName>
    <definedName name="SUM_K11">#REF!</definedName>
    <definedName name="SUM_K12">#REF!</definedName>
    <definedName name="SUM_K13">#REF!</definedName>
    <definedName name="SUM_K14">#REF!</definedName>
    <definedName name="SUM_K15">#REF!</definedName>
    <definedName name="SUM_K16">#REF!</definedName>
    <definedName name="SUM_K17">#REF!</definedName>
    <definedName name="SUM_K18">#REF!</definedName>
    <definedName name="SUM_K19">#REF!</definedName>
    <definedName name="SUM_K2">#REF!</definedName>
    <definedName name="SUM_K20">#REF!</definedName>
    <definedName name="SUM_K21">#REF!</definedName>
    <definedName name="SUM_K22">#REF!</definedName>
    <definedName name="SUM_K23">#REF!</definedName>
    <definedName name="SUM_K3">#REF!</definedName>
    <definedName name="SUM_K4">#REF!</definedName>
    <definedName name="SUM_K5">#REF!</definedName>
    <definedName name="SUM_K6">#REF!</definedName>
    <definedName name="SUM_K7">#REF!</definedName>
    <definedName name="SUM_K8">#REF!</definedName>
    <definedName name="SUM_K9">#REF!</definedName>
    <definedName name="suma">#REF!</definedName>
    <definedName name="suma_30">#REF!</definedName>
    <definedName name="suma_31">#REF!</definedName>
    <definedName name="suma_5">#REF!</definedName>
    <definedName name="Summary">"#ref!tz_nasadzenia!#REF!"</definedName>
    <definedName name="Tablr1_Out">#REF!</definedName>
    <definedName name="tele">"#ref!suma!#REF!"</definedName>
    <definedName name="Tpte2">#REF!</definedName>
    <definedName name="TpteArce">#REF!</definedName>
    <definedName name="TpteST2">#REF!</definedName>
    <definedName name="Tytuł">#REF!</definedName>
    <definedName name="waluta">"['file:///G:/Gd_Obw/DR/CD/MP/Koszt_Ofert/1/WD-2-Kosztorys-mosty.xls'#$Opcje.$B$2]"</definedName>
    <definedName name="WARTOŚĆ_KONTRAKTU">#REF!</definedName>
    <definedName name="wdsfsd">#REF!</definedName>
    <definedName name="wod">"#ref!suma!#REF!"</definedName>
    <definedName name="wpis">#REF!</definedName>
    <definedName name="WspKorA">#REF!</definedName>
    <definedName name="WspKorB">#REF!</definedName>
    <definedName name="WspKorC">#REF!</definedName>
    <definedName name="WspKorD">#REF!</definedName>
    <definedName name="wybrany_okres">#REF!</definedName>
    <definedName name="z">#REF!</definedName>
    <definedName name="zb_ma">"'[20]raport z auditu'!#REF!"</definedName>
    <definedName name="zb_rg">"'[20]raport z auditu'!#REF!"</definedName>
    <definedName name="ziemne">"#ref!suma!#REF!"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45" i="1"/>
  <c r="F8" i="1"/>
  <c r="D42" i="1"/>
  <c r="F42" i="1" s="1"/>
  <c r="D41" i="1"/>
  <c r="F41" i="1" s="1"/>
  <c r="F40" i="1"/>
  <c r="F39" i="1"/>
  <c r="F38" i="1"/>
  <c r="D36" i="1"/>
  <c r="F36" i="1" s="1"/>
  <c r="D34" i="1"/>
  <c r="D35" i="1" s="1"/>
  <c r="F35" i="1" s="1"/>
  <c r="D33" i="1"/>
  <c r="F33" i="1" s="1"/>
  <c r="F32" i="1"/>
  <c r="D29" i="1"/>
  <c r="F29" i="1" s="1"/>
  <c r="D28" i="1"/>
  <c r="F28" i="1" s="1"/>
  <c r="D27" i="1"/>
  <c r="F27" i="1" s="1"/>
  <c r="F26" i="1"/>
  <c r="D25" i="1"/>
  <c r="F25" i="1" s="1"/>
  <c r="F24" i="1"/>
  <c r="F21" i="1"/>
  <c r="F20" i="1"/>
  <c r="F19" i="1"/>
  <c r="F18" i="1"/>
  <c r="F17" i="1"/>
  <c r="D16" i="1"/>
  <c r="F16" i="1" s="1"/>
  <c r="D15" i="1"/>
  <c r="F15" i="1" s="1"/>
  <c r="F14" i="1"/>
  <c r="D12" i="1"/>
  <c r="D13" i="1" s="1"/>
  <c r="F13" i="1" s="1"/>
  <c r="D10" i="1"/>
  <c r="D11" i="1" s="1"/>
  <c r="F11" i="1" s="1"/>
  <c r="D9" i="1"/>
  <c r="F9" i="1" s="1"/>
  <c r="F51" i="1" l="1"/>
  <c r="F30" i="1"/>
  <c r="D37" i="1"/>
  <c r="F37" i="1" s="1"/>
  <c r="F12" i="1"/>
  <c r="F34" i="1"/>
  <c r="F43" i="1" s="1"/>
  <c r="F10" i="1"/>
  <c r="F53" i="1" l="1"/>
  <c r="F22" i="1"/>
  <c r="F54" i="1" s="1"/>
  <c r="F56" i="1" s="1"/>
  <c r="F55" i="1" s="1"/>
  <c r="F52" i="1" l="1"/>
</calcChain>
</file>

<file path=xl/sharedStrings.xml><?xml version="1.0" encoding="utf-8"?>
<sst xmlns="http://schemas.openxmlformats.org/spreadsheetml/2006/main" count="104" uniqueCount="52">
  <si>
    <t>Lp</t>
  </si>
  <si>
    <t>Opis</t>
  </si>
  <si>
    <t>Jedn. miary</t>
  </si>
  <si>
    <t>Ilość</t>
  </si>
  <si>
    <t>1</t>
  </si>
  <si>
    <t>4</t>
  </si>
  <si>
    <t>5</t>
  </si>
  <si>
    <t>6</t>
  </si>
  <si>
    <t>7</t>
  </si>
  <si>
    <t>8</t>
  </si>
  <si>
    <t>Tereny płaskie  – Zielona Przestrzeń rozwój i modernizacja terenów zieleni w mieście Ząbki (dz. nr ew. 46/1, 48/2, 49/2, 61/8, 61/10, 61/9 obr. 03-26)</t>
  </si>
  <si>
    <t>Usunięcie warstwy darni z wywozem</t>
  </si>
  <si>
    <t>m2</t>
  </si>
  <si>
    <t>Wyrównanie terenu ze zdjęciem warstwy ziemi grubości 15cm z przesianiem zanieczyszczeń (gruzu, kłączy, odpadów) średnicy powyżej 10 cm</t>
  </si>
  <si>
    <t>Oczyszczenie terenu z resztek budowlanych, gruzu i śmieci - wywiezienie zanieczyszczeń samochodami na odległość do 10 km</t>
  </si>
  <si>
    <t>m3</t>
  </si>
  <si>
    <t>Utylizacja urobku - Opłata za korzystanie ze środowiska i za składowanie odpadów na wysypisku zgodnie z obwieszczeniem Ministra Środowiska z dnia 11 października 2021 r. w sprawie wysokości stawek opłat za korzystanie ze środowiska na rok 2022</t>
  </si>
  <si>
    <t>Wykonanie trawników metodą siewu, wraz z przygotowaniem gruntu oraz dostawą materiałów</t>
  </si>
  <si>
    <t>Deszczowanie terenu - podlanie terenu bezpośrednio po zasianiu</t>
  </si>
  <si>
    <t>Korowanie pod nasadzeniami gr 5cm – drzewa</t>
  </si>
  <si>
    <t>Zakup i montaż palików do palikowania drzew (2 szt./ drzewo)</t>
  </si>
  <si>
    <t>szt</t>
  </si>
  <si>
    <t>Zakup i montaż taśmy do mocowania drzewa (1 kpl. /drzewo)</t>
  </si>
  <si>
    <t>Obrzeże typu Ekobord</t>
  </si>
  <si>
    <t>mb</t>
  </si>
  <si>
    <t>Ekrany korzeniowe – wymiar dostosować do wykopu pod bryłę korzeniową.</t>
  </si>
  <si>
    <t>Nasadzenie drzew - Klon pospolity 'Drummondii' Pa 550, 20-25</t>
  </si>
  <si>
    <t>Nasadzenie drzew - Klon czerwony, Acer rubrum Pa 550, 20-25</t>
  </si>
  <si>
    <t>Nasadzenie drzew - Jabłoń 'Mokum', Malus 'Mokum' Pa 400, 16-18</t>
  </si>
  <si>
    <t>SUMA POZYCJE  1 – 6</t>
  </si>
  <si>
    <t>Skarpy wzdłuż ścieżki – Zielona Przestrzeń rozwój i modernizacja terenów zieleni w mieście Ząbki (dz. nr ew. 1/6, 3/1, 1/34, 1/35 obr. 03-32, 47/2, 46/1, 48/2, 49/2, 50/2, 51/2, 52/13, 54/5, 60/6, 125, 61/9 obr. 03-26)</t>
  </si>
  <si>
    <t>Naprawa skarp przez humusowanie przy grubości warstwy ziemi urodzajnej 5 cm</t>
  </si>
  <si>
    <t>Obsianie skarp w ziemi urodzajnej</t>
  </si>
  <si>
    <t>Jednokrotne zagęszczanie podłoża lub warstwy wegetacyjnej walcem gładkim</t>
  </si>
  <si>
    <t>SUMA POZYCJE  7 – 20</t>
  </si>
  <si>
    <t>Tereny płaskie  - Rozwój zintegrowanej sieci dróg rowerowych na terenie gmin Marki, Ząbki, Zielonka, Kobyłka, Wołomin, Radzymin, Nieporęt w ramach ZIT WOF (dz. nr ew. 50/3, 61/7 obr. 03-26, 3/1, 2/13 obr. 03-31)</t>
  </si>
  <si>
    <t>SUMA POZYCJE  21 – 31</t>
  </si>
  <si>
    <t>Skarpy wzdłuż ścieżki – Rozwój zintegrowanej sieci dróg rowerowych na terenie gmin Marki, Ząbki, Zielonka, Kobyłka, Wołomin, Radzymin, Nieporęt w ramach ZIT WOF (dz. nr ew. 2/13, 3/1 obr. 03-31)</t>
  </si>
  <si>
    <t>Naprawa skarp przez humusowanie przy grub. Warstwy ziemi urodzajnej 5 cm</t>
  </si>
  <si>
    <t>SUMA POZYCJE  32 – 37</t>
  </si>
  <si>
    <t xml:space="preserve"> Zielona Przestrzeń rozwój i modernizacja terenów zieleni w mieście Ząbki</t>
  </si>
  <si>
    <t>Rozwój zintegrowanej sieci dróg rowerowych na terenie gmin Marki, Ząbki, Zielonka, Kobyłka, Wołomin, Radzymin, Nieporęt w ramach ZIT WOF</t>
  </si>
  <si>
    <t xml:space="preserve"> RAZEM NETTO </t>
  </si>
  <si>
    <t xml:space="preserve"> VAT 8% </t>
  </si>
  <si>
    <t>FORMULARZ CENOWY</t>
  </si>
  <si>
    <t>Cena zł netto</t>
  </si>
  <si>
    <t>Wartość zł netto</t>
  </si>
  <si>
    <t>…...............................................................
podpis osoby (osób) uprawnionej(ych) 
do reprezentowania Wykonawcy</t>
  </si>
  <si>
    <t xml:space="preserve"> CENA OFERTY 
(Zł BRUTTO) </t>
  </si>
  <si>
    <t xml:space="preserve">
</t>
  </si>
  <si>
    <t xml:space="preserve">Nr postępowania: ZPU.271.27.2023	</t>
  </si>
  <si>
    <t xml:space="preserve">  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</si>
</sst>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5]0"/>
    <numFmt numFmtId="165" formatCode="[$-415]#,##0.00"/>
    <numFmt numFmtId="166" formatCode="&quot; &quot;#,##0.00&quot; &quot;;&quot;-&quot;#,##0.00&quot; &quot;;&quot;-&quot;#&quot; &quot;;&quot; &quot;@&quot; &quot;"/>
    <numFmt numFmtId="167" formatCode="&quot; &quot;#,##0.00&quot; zł &quot;;&quot;-&quot;#,##0.00&quot; zł &quot;;&quot;-&quot;#&quot; zł &quot;;&quot; &quot;@&quot; &quot;"/>
    <numFmt numFmtId="168" formatCode="[$-415]General"/>
    <numFmt numFmtId="169" formatCode="#,##0.00&quot; &quot;[$zł-415];[Red]&quot;-&quot;#,##0.00&quot; &quot;[$zł-415]"/>
  </numFmts>
  <fonts count="24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C9211E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0000"/>
      </patternFill>
    </fill>
    <fill>
      <patternFill patternType="solid">
        <fgColor theme="7"/>
        <bgColor rgb="FFFF000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1" fillId="0" borderId="0"/>
    <xf numFmtId="167" fontId="1" fillId="0" borderId="0"/>
    <xf numFmtId="168" fontId="1" fillId="0" borderId="0"/>
    <xf numFmtId="168" fontId="5" fillId="0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168" fontId="5" fillId="0" borderId="0"/>
    <xf numFmtId="0" fontId="12" fillId="8" borderId="1"/>
    <xf numFmtId="0" fontId="13" fillId="0" borderId="0"/>
    <xf numFmtId="169" fontId="13" fillId="0" borderId="0"/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/>
    <xf numFmtId="168" fontId="14" fillId="0" borderId="0" xfId="9" applyFont="1" applyAlignment="1">
      <alignment vertical="center" wrapText="1"/>
    </xf>
    <xf numFmtId="0" fontId="14" fillId="0" borderId="0" xfId="0" applyFont="1"/>
    <xf numFmtId="164" fontId="14" fillId="0" borderId="0" xfId="9" applyNumberFormat="1" applyFont="1" applyAlignment="1">
      <alignment horizontal="center" vertical="center" wrapText="1"/>
    </xf>
    <xf numFmtId="168" fontId="14" fillId="0" borderId="0" xfId="9" applyFont="1" applyAlignment="1">
      <alignment horizontal="center" vertical="center" wrapText="1"/>
    </xf>
    <xf numFmtId="167" fontId="14" fillId="0" borderId="0" xfId="8" applyFont="1" applyAlignment="1">
      <alignment horizontal="center" vertical="center" wrapText="1"/>
    </xf>
    <xf numFmtId="164" fontId="18" fillId="0" borderId="2" xfId="18" applyNumberFormat="1" applyFont="1" applyBorder="1" applyAlignment="1">
      <alignment horizontal="center" vertical="center" wrapText="1" shrinkToFit="1" readingOrder="1"/>
    </xf>
    <xf numFmtId="168" fontId="18" fillId="0" borderId="2" xfId="18" applyFont="1" applyBorder="1" applyAlignment="1">
      <alignment horizontal="left" vertical="center" wrapText="1" shrinkToFit="1" readingOrder="1"/>
    </xf>
    <xf numFmtId="49" fontId="18" fillId="0" borderId="2" xfId="18" applyNumberFormat="1" applyFont="1" applyBorder="1" applyAlignment="1">
      <alignment horizontal="center" vertical="center" wrapText="1" shrinkToFit="1" readingOrder="1"/>
    </xf>
    <xf numFmtId="166" fontId="18" fillId="0" borderId="2" xfId="7" applyFont="1" applyBorder="1" applyAlignment="1">
      <alignment horizontal="right" vertical="center" wrapText="1" shrinkToFit="1" readingOrder="1"/>
    </xf>
    <xf numFmtId="167" fontId="19" fillId="0" borderId="2" xfId="8" applyFont="1" applyBorder="1" applyAlignment="1">
      <alignment horizontal="right" vertical="center" wrapText="1"/>
    </xf>
    <xf numFmtId="168" fontId="18" fillId="0" borderId="3" xfId="9" applyFont="1" applyBorder="1" applyAlignment="1">
      <alignment vertical="center" wrapText="1"/>
    </xf>
    <xf numFmtId="168" fontId="18" fillId="0" borderId="2" xfId="10" applyFont="1" applyBorder="1" applyAlignment="1">
      <alignment horizontal="left" vertical="center" wrapText="1"/>
    </xf>
    <xf numFmtId="168" fontId="18" fillId="0" borderId="2" xfId="10" applyFont="1" applyBorder="1" applyAlignment="1">
      <alignment horizontal="center" vertical="center"/>
    </xf>
    <xf numFmtId="167" fontId="20" fillId="0" borderId="2" xfId="8" applyFont="1" applyBorder="1" applyAlignment="1">
      <alignment horizontal="right" vertical="center" wrapText="1"/>
    </xf>
    <xf numFmtId="166" fontId="18" fillId="0" borderId="2" xfId="7" applyFont="1" applyBorder="1" applyAlignment="1">
      <alignment horizontal="right" wrapText="1" shrinkToFit="1" readingOrder="1"/>
    </xf>
    <xf numFmtId="165" fontId="18" fillId="0" borderId="2" xfId="8" applyNumberFormat="1" applyFont="1" applyBorder="1" applyAlignment="1">
      <alignment horizontal="right" vertical="center" wrapText="1" shrinkToFit="1" readingOrder="1"/>
    </xf>
    <xf numFmtId="167" fontId="16" fillId="4" borderId="2" xfId="8" applyFont="1" applyFill="1" applyBorder="1" applyAlignment="1">
      <alignment horizontal="right" vertical="center" wrapText="1"/>
    </xf>
    <xf numFmtId="167" fontId="16" fillId="4" borderId="6" xfId="8" applyFont="1" applyFill="1" applyBorder="1" applyAlignment="1">
      <alignment horizontal="right" vertical="center" wrapText="1"/>
    </xf>
    <xf numFmtId="167" fontId="15" fillId="10" borderId="5" xfId="8" applyFont="1" applyFill="1" applyBorder="1" applyAlignment="1">
      <alignment horizontal="right" vertical="center" wrapText="1"/>
    </xf>
    <xf numFmtId="167" fontId="16" fillId="0" borderId="5" xfId="8" applyFont="1" applyBorder="1" applyAlignment="1">
      <alignment horizontal="right" vertical="center" wrapText="1"/>
    </xf>
    <xf numFmtId="167" fontId="15" fillId="11" borderId="5" xfId="8" applyFont="1" applyFill="1" applyBorder="1" applyAlignment="1">
      <alignment horizontal="right" vertical="center" wrapText="1"/>
    </xf>
    <xf numFmtId="164" fontId="16" fillId="9" borderId="7" xfId="9" applyNumberFormat="1" applyFont="1" applyFill="1" applyBorder="1" applyAlignment="1">
      <alignment horizontal="center" vertical="center" wrapText="1"/>
    </xf>
    <xf numFmtId="49" fontId="16" fillId="9" borderId="7" xfId="9" applyNumberFormat="1" applyFont="1" applyFill="1" applyBorder="1" applyAlignment="1">
      <alignment horizontal="center" vertical="center" wrapText="1"/>
    </xf>
    <xf numFmtId="164" fontId="16" fillId="9" borderId="5" xfId="9" applyNumberFormat="1" applyFont="1" applyFill="1" applyBorder="1" applyAlignment="1">
      <alignment horizontal="center" vertical="center" wrapText="1"/>
    </xf>
    <xf numFmtId="49" fontId="16" fillId="9" borderId="5" xfId="9" applyNumberFormat="1" applyFont="1" applyFill="1" applyBorder="1" applyAlignment="1">
      <alignment horizontal="center" vertical="center" wrapText="1"/>
    </xf>
    <xf numFmtId="167" fontId="16" fillId="9" borderId="5" xfId="8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168" fontId="15" fillId="0" borderId="8" xfId="9" applyFont="1" applyBorder="1" applyAlignment="1">
      <alignment horizontal="left" vertical="center" wrapText="1"/>
    </xf>
    <xf numFmtId="168" fontId="15" fillId="0" borderId="8" xfId="9" applyFont="1" applyBorder="1" applyAlignment="1">
      <alignment horizontal="right" vertical="center" wrapText="1"/>
    </xf>
    <xf numFmtId="164" fontId="17" fillId="9" borderId="2" xfId="18" applyNumberFormat="1" applyFont="1" applyFill="1" applyBorder="1" applyAlignment="1">
      <alignment horizontal="center" vertical="center" wrapText="1" shrinkToFit="1" readingOrder="1"/>
    </xf>
    <xf numFmtId="164" fontId="22" fillId="0" borderId="4" xfId="9" applyNumberFormat="1" applyFont="1" applyBorder="1" applyAlignment="1">
      <alignment horizontal="center" wrapText="1"/>
    </xf>
    <xf numFmtId="164" fontId="22" fillId="0" borderId="0" xfId="9" applyNumberFormat="1" applyFont="1" applyAlignment="1">
      <alignment horizontal="center" wrapText="1"/>
    </xf>
    <xf numFmtId="164" fontId="22" fillId="0" borderId="0" xfId="9" applyNumberFormat="1" applyFont="1" applyBorder="1" applyAlignment="1">
      <alignment horizontal="center" wrapText="1"/>
    </xf>
    <xf numFmtId="167" fontId="19" fillId="0" borderId="0" xfId="8" applyFont="1" applyAlignment="1">
      <alignment horizontal="center" wrapText="1"/>
    </xf>
    <xf numFmtId="168" fontId="15" fillId="0" borderId="5" xfId="9" applyFont="1" applyBorder="1" applyAlignment="1">
      <alignment horizontal="center" vertical="center" wrapText="1"/>
    </xf>
    <xf numFmtId="164" fontId="20" fillId="0" borderId="2" xfId="18" applyNumberFormat="1" applyFont="1" applyBorder="1" applyAlignment="1">
      <alignment horizontal="right" vertical="center" wrapText="1" shrinkToFit="1" readingOrder="1"/>
    </xf>
    <xf numFmtId="167" fontId="15" fillId="0" borderId="5" xfId="8" applyFont="1" applyBorder="1" applyAlignment="1">
      <alignment horizontal="center" vertical="center" wrapText="1"/>
    </xf>
    <xf numFmtId="167" fontId="15" fillId="11" borderId="5" xfId="8" applyFont="1" applyFill="1" applyBorder="1" applyAlignment="1">
      <alignment horizontal="center" vertical="center" wrapText="1"/>
    </xf>
    <xf numFmtId="164" fontId="21" fillId="4" borderId="2" xfId="18" applyNumberFormat="1" applyFont="1" applyFill="1" applyBorder="1" applyAlignment="1">
      <alignment horizontal="right" vertical="center" wrapText="1" shrinkToFit="1" readingOrder="1"/>
    </xf>
    <xf numFmtId="164" fontId="21" fillId="4" borderId="6" xfId="18" applyNumberFormat="1" applyFont="1" applyFill="1" applyBorder="1" applyAlignment="1">
      <alignment horizontal="right" vertical="center" wrapText="1" shrinkToFit="1" readingOrder="1"/>
    </xf>
    <xf numFmtId="167" fontId="15" fillId="10" borderId="5" xfId="8" applyFont="1" applyFill="1" applyBorder="1" applyAlignment="1">
      <alignment horizontal="center" vertical="center" wrapText="1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Excel Built-in Currency" xfId="8"/>
    <cellStyle name="Excel Built-in Normal" xfId="9"/>
    <cellStyle name="Excel Built-in Normal 1" xfId="10"/>
    <cellStyle name="Footnote" xfId="11"/>
    <cellStyle name="Good" xfId="12"/>
    <cellStyle name="Heading" xfId="13"/>
    <cellStyle name="Heading 1" xfId="14"/>
    <cellStyle name="Heading 2" xfId="15"/>
    <cellStyle name="Hyperlink" xfId="16"/>
    <cellStyle name="Neutral" xfId="17"/>
    <cellStyle name="Normalny" xfId="0" builtinId="0" customBuiltin="1"/>
    <cellStyle name="Normalny 7" xfId="18"/>
    <cellStyle name="Note" xfId="19"/>
    <cellStyle name="Result" xfId="20"/>
    <cellStyle name="Result2" xfId="21"/>
    <cellStyle name="Status" xfId="22"/>
    <cellStyle name="Text" xfId="23"/>
    <cellStyle name="Warning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I61"/>
  <sheetViews>
    <sheetView tabSelected="1" topLeftCell="A55" zoomScale="140" zoomScaleNormal="140" workbookViewId="0">
      <selection activeCell="H45" sqref="H45"/>
    </sheetView>
  </sheetViews>
  <sheetFormatPr defaultRowHeight="12.75" x14ac:dyDescent="0.2"/>
  <cols>
    <col min="1" max="1" width="3.140625" style="3" customWidth="1"/>
    <col min="2" max="2" width="66.42578125" style="1" customWidth="1"/>
    <col min="3" max="3" width="7.7109375" style="4" customWidth="1"/>
    <col min="4" max="4" width="7.5703125" style="5" customWidth="1"/>
    <col min="5" max="5" width="10.140625" style="5" customWidth="1"/>
    <col min="6" max="6" width="12.85546875" style="5" customWidth="1"/>
    <col min="7" max="7" width="13.28515625" style="1" customWidth="1"/>
    <col min="8" max="1022" width="9.28515625" style="1" customWidth="1"/>
    <col min="1023" max="1023" width="9.28515625" style="2" customWidth="1"/>
  </cols>
  <sheetData>
    <row r="1" spans="1:6" ht="12" customHeight="1" x14ac:dyDescent="0.2">
      <c r="A1" s="27" t="s">
        <v>49</v>
      </c>
      <c r="B1" s="28"/>
      <c r="C1" s="28"/>
      <c r="D1" s="28"/>
      <c r="E1" s="28"/>
      <c r="F1" s="28"/>
    </row>
    <row r="2" spans="1:6" ht="52.15" hidden="1" customHeight="1" x14ac:dyDescent="0.2">
      <c r="A2" s="28"/>
      <c r="B2" s="28"/>
      <c r="C2" s="28"/>
      <c r="D2" s="28"/>
      <c r="E2" s="28"/>
      <c r="F2" s="28"/>
    </row>
    <row r="3" spans="1:6" ht="19.149999999999999" customHeight="1" x14ac:dyDescent="0.2">
      <c r="A3" s="36" t="s">
        <v>44</v>
      </c>
      <c r="B3" s="36"/>
      <c r="C3" s="36"/>
      <c r="D3" s="36"/>
      <c r="E3" s="36"/>
      <c r="F3" s="36"/>
    </row>
    <row r="4" spans="1:6" ht="19.149999999999999" customHeight="1" x14ac:dyDescent="0.2">
      <c r="A4" s="29" t="s">
        <v>50</v>
      </c>
      <c r="B4" s="29"/>
      <c r="C4" s="30" t="s">
        <v>51</v>
      </c>
      <c r="D4" s="30"/>
      <c r="E4" s="30"/>
      <c r="F4" s="30"/>
    </row>
    <row r="5" spans="1:6" ht="21" x14ac:dyDescent="0.2">
      <c r="A5" s="24" t="s">
        <v>0</v>
      </c>
      <c r="B5" s="25" t="s">
        <v>1</v>
      </c>
      <c r="C5" s="25" t="s">
        <v>2</v>
      </c>
      <c r="D5" s="26" t="s">
        <v>3</v>
      </c>
      <c r="E5" s="26" t="s">
        <v>45</v>
      </c>
      <c r="F5" s="26" t="s">
        <v>46</v>
      </c>
    </row>
    <row r="6" spans="1:6" x14ac:dyDescent="0.2">
      <c r="A6" s="22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</row>
    <row r="7" spans="1:6" ht="16.149999999999999" customHeight="1" x14ac:dyDescent="0.2">
      <c r="A7" s="31" t="s">
        <v>10</v>
      </c>
      <c r="B7" s="31"/>
      <c r="C7" s="31"/>
      <c r="D7" s="31"/>
      <c r="E7" s="31"/>
      <c r="F7" s="31"/>
    </row>
    <row r="8" spans="1:6" x14ac:dyDescent="0.2">
      <c r="A8" s="6">
        <v>1</v>
      </c>
      <c r="B8" s="7" t="s">
        <v>11</v>
      </c>
      <c r="C8" s="8" t="s">
        <v>12</v>
      </c>
      <c r="D8" s="9">
        <v>1375</v>
      </c>
      <c r="E8" s="10"/>
      <c r="F8" s="10">
        <f t="shared" ref="F8:F21" si="0">ROUND(D8*E8,2)</f>
        <v>0</v>
      </c>
    </row>
    <row r="9" spans="1:6" ht="22.5" x14ac:dyDescent="0.2">
      <c r="A9" s="6">
        <v>2</v>
      </c>
      <c r="B9" s="7" t="s">
        <v>13</v>
      </c>
      <c r="C9" s="8" t="s">
        <v>12</v>
      </c>
      <c r="D9" s="9">
        <f>D8</f>
        <v>1375</v>
      </c>
      <c r="E9" s="10"/>
      <c r="F9" s="10">
        <f t="shared" si="0"/>
        <v>0</v>
      </c>
    </row>
    <row r="10" spans="1:6" ht="22.5" x14ac:dyDescent="0.2">
      <c r="A10" s="6">
        <v>3</v>
      </c>
      <c r="B10" s="7" t="s">
        <v>14</v>
      </c>
      <c r="C10" s="8" t="s">
        <v>15</v>
      </c>
      <c r="D10" s="9">
        <f>D8*0.02</f>
        <v>27.5</v>
      </c>
      <c r="E10" s="10"/>
      <c r="F10" s="10">
        <f t="shared" si="0"/>
        <v>0</v>
      </c>
    </row>
    <row r="11" spans="1:6" ht="33.75" x14ac:dyDescent="0.2">
      <c r="A11" s="6">
        <v>4</v>
      </c>
      <c r="B11" s="7" t="s">
        <v>16</v>
      </c>
      <c r="C11" s="8" t="s">
        <v>15</v>
      </c>
      <c r="D11" s="9">
        <f>D10</f>
        <v>27.5</v>
      </c>
      <c r="E11" s="10"/>
      <c r="F11" s="10">
        <f t="shared" si="0"/>
        <v>0</v>
      </c>
    </row>
    <row r="12" spans="1:6" x14ac:dyDescent="0.2">
      <c r="A12" s="6">
        <v>5</v>
      </c>
      <c r="B12" s="11" t="s">
        <v>17</v>
      </c>
      <c r="C12" s="8" t="s">
        <v>12</v>
      </c>
      <c r="D12" s="9">
        <f>D8-D14</f>
        <v>1335.5</v>
      </c>
      <c r="E12" s="10"/>
      <c r="F12" s="10">
        <f t="shared" si="0"/>
        <v>0</v>
      </c>
    </row>
    <row r="13" spans="1:6" x14ac:dyDescent="0.2">
      <c r="A13" s="6">
        <v>6</v>
      </c>
      <c r="B13" s="7" t="s">
        <v>18</v>
      </c>
      <c r="C13" s="8" t="s">
        <v>12</v>
      </c>
      <c r="D13" s="9">
        <f>D12</f>
        <v>1335.5</v>
      </c>
      <c r="E13" s="10"/>
      <c r="F13" s="10">
        <f t="shared" si="0"/>
        <v>0</v>
      </c>
    </row>
    <row r="14" spans="1:6" x14ac:dyDescent="0.2">
      <c r="A14" s="6">
        <v>7</v>
      </c>
      <c r="B14" s="7" t="s">
        <v>19</v>
      </c>
      <c r="C14" s="8" t="s">
        <v>12</v>
      </c>
      <c r="D14" s="9">
        <v>39.5</v>
      </c>
      <c r="E14" s="10"/>
      <c r="F14" s="10">
        <f t="shared" si="0"/>
        <v>0</v>
      </c>
    </row>
    <row r="15" spans="1:6" x14ac:dyDescent="0.2">
      <c r="A15" s="6">
        <v>8</v>
      </c>
      <c r="B15" s="12" t="s">
        <v>20</v>
      </c>
      <c r="C15" s="13" t="s">
        <v>21</v>
      </c>
      <c r="D15" s="9">
        <f>SUM(D19:D21)*2</f>
        <v>100</v>
      </c>
      <c r="E15" s="10"/>
      <c r="F15" s="10">
        <f t="shared" si="0"/>
        <v>0</v>
      </c>
    </row>
    <row r="16" spans="1:6" x14ac:dyDescent="0.2">
      <c r="A16" s="6">
        <v>9</v>
      </c>
      <c r="B16" s="12" t="s">
        <v>22</v>
      </c>
      <c r="C16" s="8" t="s">
        <v>21</v>
      </c>
      <c r="D16" s="9">
        <f>SUM(D19:D21)</f>
        <v>50</v>
      </c>
      <c r="E16" s="10"/>
      <c r="F16" s="10">
        <f t="shared" si="0"/>
        <v>0</v>
      </c>
    </row>
    <row r="17" spans="1:6" x14ac:dyDescent="0.2">
      <c r="A17" s="6">
        <v>10</v>
      </c>
      <c r="B17" s="7" t="s">
        <v>23</v>
      </c>
      <c r="C17" s="8" t="s">
        <v>24</v>
      </c>
      <c r="D17" s="9">
        <v>170</v>
      </c>
      <c r="E17" s="10"/>
      <c r="F17" s="10">
        <f t="shared" si="0"/>
        <v>0</v>
      </c>
    </row>
    <row r="18" spans="1:6" x14ac:dyDescent="0.2">
      <c r="A18" s="6">
        <v>11</v>
      </c>
      <c r="B18" s="7" t="s">
        <v>25</v>
      </c>
      <c r="C18" s="8" t="s">
        <v>24</v>
      </c>
      <c r="D18" s="9">
        <v>65</v>
      </c>
      <c r="E18" s="10"/>
      <c r="F18" s="10">
        <f t="shared" si="0"/>
        <v>0</v>
      </c>
    </row>
    <row r="19" spans="1:6" x14ac:dyDescent="0.2">
      <c r="A19" s="6">
        <v>12</v>
      </c>
      <c r="B19" s="7" t="s">
        <v>26</v>
      </c>
      <c r="C19" s="8" t="s">
        <v>21</v>
      </c>
      <c r="D19" s="9">
        <v>28</v>
      </c>
      <c r="E19" s="10"/>
      <c r="F19" s="10">
        <f t="shared" si="0"/>
        <v>0</v>
      </c>
    </row>
    <row r="20" spans="1:6" x14ac:dyDescent="0.2">
      <c r="A20" s="6">
        <v>13</v>
      </c>
      <c r="B20" s="7" t="s">
        <v>27</v>
      </c>
      <c r="C20" s="8" t="s">
        <v>21</v>
      </c>
      <c r="D20" s="9">
        <v>13</v>
      </c>
      <c r="E20" s="10"/>
      <c r="F20" s="10">
        <f t="shared" si="0"/>
        <v>0</v>
      </c>
    </row>
    <row r="21" spans="1:6" x14ac:dyDescent="0.2">
      <c r="A21" s="6">
        <v>14</v>
      </c>
      <c r="B21" s="7" t="s">
        <v>28</v>
      </c>
      <c r="C21" s="8" t="s">
        <v>21</v>
      </c>
      <c r="D21" s="9">
        <v>9</v>
      </c>
      <c r="E21" s="10"/>
      <c r="F21" s="10">
        <f t="shared" si="0"/>
        <v>0</v>
      </c>
    </row>
    <row r="22" spans="1:6" x14ac:dyDescent="0.2">
      <c r="A22" s="37" t="s">
        <v>29</v>
      </c>
      <c r="B22" s="37"/>
      <c r="C22" s="37"/>
      <c r="D22" s="37"/>
      <c r="E22" s="37"/>
      <c r="F22" s="14">
        <f>SUM(F8:F21)</f>
        <v>0</v>
      </c>
    </row>
    <row r="23" spans="1:6" ht="27.6" customHeight="1" x14ac:dyDescent="0.2">
      <c r="A23" s="31" t="s">
        <v>30</v>
      </c>
      <c r="B23" s="31"/>
      <c r="C23" s="31"/>
      <c r="D23" s="31"/>
      <c r="E23" s="31"/>
      <c r="F23" s="31"/>
    </row>
    <row r="24" spans="1:6" ht="22.5" x14ac:dyDescent="0.2">
      <c r="A24" s="6">
        <v>15</v>
      </c>
      <c r="B24" s="7" t="s">
        <v>14</v>
      </c>
      <c r="C24" s="8" t="s">
        <v>15</v>
      </c>
      <c r="D24" s="9">
        <v>34</v>
      </c>
      <c r="E24" s="10"/>
      <c r="F24" s="10">
        <f t="shared" ref="F24:F29" si="1">ROUND(D24*E24,2)</f>
        <v>0</v>
      </c>
    </row>
    <row r="25" spans="1:6" ht="33.75" x14ac:dyDescent="0.2">
      <c r="A25" s="6">
        <v>16</v>
      </c>
      <c r="B25" s="7" t="s">
        <v>16</v>
      </c>
      <c r="C25" s="8" t="s">
        <v>15</v>
      </c>
      <c r="D25" s="9">
        <f>D24</f>
        <v>34</v>
      </c>
      <c r="E25" s="10"/>
      <c r="F25" s="10">
        <f t="shared" si="1"/>
        <v>0</v>
      </c>
    </row>
    <row r="26" spans="1:6" x14ac:dyDescent="0.2">
      <c r="A26" s="6">
        <v>17</v>
      </c>
      <c r="B26" s="7" t="s">
        <v>31</v>
      </c>
      <c r="C26" s="8" t="s">
        <v>12</v>
      </c>
      <c r="D26" s="9">
        <v>1708.08</v>
      </c>
      <c r="E26" s="10"/>
      <c r="F26" s="10">
        <f t="shared" si="1"/>
        <v>0</v>
      </c>
    </row>
    <row r="27" spans="1:6" x14ac:dyDescent="0.2">
      <c r="A27" s="6">
        <v>18</v>
      </c>
      <c r="B27" s="7" t="s">
        <v>32</v>
      </c>
      <c r="C27" s="8" t="s">
        <v>12</v>
      </c>
      <c r="D27" s="9">
        <f>D26</f>
        <v>1708.08</v>
      </c>
      <c r="E27" s="10"/>
      <c r="F27" s="10">
        <f t="shared" si="1"/>
        <v>0</v>
      </c>
    </row>
    <row r="28" spans="1:6" x14ac:dyDescent="0.2">
      <c r="A28" s="6">
        <v>19</v>
      </c>
      <c r="B28" s="7" t="s">
        <v>33</v>
      </c>
      <c r="C28" s="8" t="s">
        <v>12</v>
      </c>
      <c r="D28" s="9">
        <f>D26</f>
        <v>1708.08</v>
      </c>
      <c r="E28" s="10"/>
      <c r="F28" s="10">
        <f t="shared" si="1"/>
        <v>0</v>
      </c>
    </row>
    <row r="29" spans="1:6" x14ac:dyDescent="0.2">
      <c r="A29" s="6">
        <v>20</v>
      </c>
      <c r="B29" s="7" t="s">
        <v>18</v>
      </c>
      <c r="C29" s="8" t="s">
        <v>12</v>
      </c>
      <c r="D29" s="9">
        <f>D26</f>
        <v>1708.08</v>
      </c>
      <c r="E29" s="10"/>
      <c r="F29" s="10">
        <f t="shared" si="1"/>
        <v>0</v>
      </c>
    </row>
    <row r="30" spans="1:6" x14ac:dyDescent="0.2">
      <c r="A30" s="37" t="s">
        <v>34</v>
      </c>
      <c r="B30" s="37"/>
      <c r="C30" s="37"/>
      <c r="D30" s="37"/>
      <c r="E30" s="37"/>
      <c r="F30" s="14">
        <f>SUM(F24:F29)</f>
        <v>0</v>
      </c>
    </row>
    <row r="31" spans="1:6" ht="24" customHeight="1" x14ac:dyDescent="0.2">
      <c r="A31" s="31" t="s">
        <v>35</v>
      </c>
      <c r="B31" s="31"/>
      <c r="C31" s="31"/>
      <c r="D31" s="31"/>
      <c r="E31" s="31"/>
      <c r="F31" s="31"/>
    </row>
    <row r="32" spans="1:6" x14ac:dyDescent="0.2">
      <c r="A32" s="6">
        <v>21</v>
      </c>
      <c r="B32" s="7" t="s">
        <v>11</v>
      </c>
      <c r="C32" s="8" t="s">
        <v>12</v>
      </c>
      <c r="D32" s="15">
        <v>1158</v>
      </c>
      <c r="E32" s="10"/>
      <c r="F32" s="10">
        <f t="shared" ref="F32:F42" si="2">ROUND(D32*E32,2)</f>
        <v>0</v>
      </c>
    </row>
    <row r="33" spans="1:6" ht="22.5" x14ac:dyDescent="0.2">
      <c r="A33" s="6">
        <v>22</v>
      </c>
      <c r="B33" s="7" t="s">
        <v>13</v>
      </c>
      <c r="C33" s="8" t="s">
        <v>12</v>
      </c>
      <c r="D33" s="9">
        <f>D32</f>
        <v>1158</v>
      </c>
      <c r="E33" s="10"/>
      <c r="F33" s="10">
        <f t="shared" si="2"/>
        <v>0</v>
      </c>
    </row>
    <row r="34" spans="1:6" ht="22.5" x14ac:dyDescent="0.2">
      <c r="A34" s="6">
        <v>23</v>
      </c>
      <c r="B34" s="7" t="s">
        <v>14</v>
      </c>
      <c r="C34" s="8" t="s">
        <v>15</v>
      </c>
      <c r="D34" s="9">
        <f>D32*0.02</f>
        <v>23.16</v>
      </c>
      <c r="E34" s="10"/>
      <c r="F34" s="10">
        <f t="shared" si="2"/>
        <v>0</v>
      </c>
    </row>
    <row r="35" spans="1:6" ht="33.75" x14ac:dyDescent="0.2">
      <c r="A35" s="6">
        <v>24</v>
      </c>
      <c r="B35" s="7" t="s">
        <v>16</v>
      </c>
      <c r="C35" s="8" t="s">
        <v>15</v>
      </c>
      <c r="D35" s="9">
        <f>D34</f>
        <v>23.16</v>
      </c>
      <c r="E35" s="10"/>
      <c r="F35" s="10">
        <f t="shared" si="2"/>
        <v>0</v>
      </c>
    </row>
    <row r="36" spans="1:6" x14ac:dyDescent="0.2">
      <c r="A36" s="6">
        <v>25</v>
      </c>
      <c r="B36" s="11" t="s">
        <v>17</v>
      </c>
      <c r="C36" s="8" t="s">
        <v>12</v>
      </c>
      <c r="D36" s="9">
        <f>D32-D40</f>
        <v>1112.97</v>
      </c>
      <c r="E36" s="10"/>
      <c r="F36" s="10">
        <f t="shared" si="2"/>
        <v>0</v>
      </c>
    </row>
    <row r="37" spans="1:6" x14ac:dyDescent="0.2">
      <c r="A37" s="6">
        <v>26</v>
      </c>
      <c r="B37" s="7" t="s">
        <v>18</v>
      </c>
      <c r="C37" s="8" t="s">
        <v>12</v>
      </c>
      <c r="D37" s="9">
        <f>D36</f>
        <v>1112.97</v>
      </c>
      <c r="E37" s="10"/>
      <c r="F37" s="10">
        <f t="shared" si="2"/>
        <v>0</v>
      </c>
    </row>
    <row r="38" spans="1:6" x14ac:dyDescent="0.2">
      <c r="A38" s="6">
        <v>27</v>
      </c>
      <c r="B38" s="7" t="s">
        <v>26</v>
      </c>
      <c r="C38" s="8" t="s">
        <v>21</v>
      </c>
      <c r="D38" s="9">
        <v>45</v>
      </c>
      <c r="E38" s="10"/>
      <c r="F38" s="10">
        <f t="shared" si="2"/>
        <v>0</v>
      </c>
    </row>
    <row r="39" spans="1:6" x14ac:dyDescent="0.2">
      <c r="A39" s="6">
        <v>28</v>
      </c>
      <c r="B39" s="7" t="s">
        <v>27</v>
      </c>
      <c r="C39" s="8" t="s">
        <v>21</v>
      </c>
      <c r="D39" s="9">
        <v>12</v>
      </c>
      <c r="E39" s="10"/>
      <c r="F39" s="10">
        <f t="shared" si="2"/>
        <v>0</v>
      </c>
    </row>
    <row r="40" spans="1:6" x14ac:dyDescent="0.2">
      <c r="A40" s="6">
        <v>29</v>
      </c>
      <c r="B40" s="7" t="s">
        <v>19</v>
      </c>
      <c r="C40" s="8" t="s">
        <v>12</v>
      </c>
      <c r="D40" s="9">
        <v>45.03</v>
      </c>
      <c r="E40" s="10"/>
      <c r="F40" s="10">
        <f t="shared" si="2"/>
        <v>0</v>
      </c>
    </row>
    <row r="41" spans="1:6" x14ac:dyDescent="0.2">
      <c r="A41" s="6">
        <v>30</v>
      </c>
      <c r="B41" s="12" t="s">
        <v>20</v>
      </c>
      <c r="C41" s="13" t="s">
        <v>21</v>
      </c>
      <c r="D41" s="9">
        <f>2*(D39+D38)</f>
        <v>114</v>
      </c>
      <c r="E41" s="10"/>
      <c r="F41" s="10">
        <f t="shared" si="2"/>
        <v>0</v>
      </c>
    </row>
    <row r="42" spans="1:6" x14ac:dyDescent="0.2">
      <c r="A42" s="6">
        <v>31</v>
      </c>
      <c r="B42" s="12" t="s">
        <v>22</v>
      </c>
      <c r="C42" s="8" t="s">
        <v>21</v>
      </c>
      <c r="D42" s="9">
        <f>D38+D39</f>
        <v>57</v>
      </c>
      <c r="E42" s="10"/>
      <c r="F42" s="10">
        <f t="shared" si="2"/>
        <v>0</v>
      </c>
    </row>
    <row r="43" spans="1:6" x14ac:dyDescent="0.2">
      <c r="A43" s="37" t="s">
        <v>36</v>
      </c>
      <c r="B43" s="37"/>
      <c r="C43" s="37"/>
      <c r="D43" s="37"/>
      <c r="E43" s="37"/>
      <c r="F43" s="14">
        <f>SUM(F32:F42)</f>
        <v>0</v>
      </c>
    </row>
    <row r="44" spans="1:6" ht="24" customHeight="1" x14ac:dyDescent="0.2">
      <c r="A44" s="31" t="s">
        <v>37</v>
      </c>
      <c r="B44" s="31"/>
      <c r="C44" s="31"/>
      <c r="D44" s="31"/>
      <c r="E44" s="31"/>
      <c r="F44" s="31"/>
    </row>
    <row r="45" spans="1:6" ht="22.5" x14ac:dyDescent="0.2">
      <c r="A45" s="6">
        <v>32</v>
      </c>
      <c r="B45" s="7" t="s">
        <v>14</v>
      </c>
      <c r="C45" s="8" t="s">
        <v>15</v>
      </c>
      <c r="D45" s="16">
        <v>26</v>
      </c>
      <c r="E45" s="10"/>
      <c r="F45" s="10">
        <f>ROUND(D45*E45,2)</f>
        <v>0</v>
      </c>
    </row>
    <row r="46" spans="1:6" ht="33.75" x14ac:dyDescent="0.2">
      <c r="A46" s="6">
        <v>33</v>
      </c>
      <c r="B46" s="7" t="s">
        <v>16</v>
      </c>
      <c r="C46" s="8" t="s">
        <v>15</v>
      </c>
      <c r="D46" s="16">
        <v>26</v>
      </c>
      <c r="E46" s="10"/>
      <c r="F46" s="10">
        <f t="shared" ref="F46:F50" si="3">ROUND(D46*E46,2)</f>
        <v>0</v>
      </c>
    </row>
    <row r="47" spans="1:6" x14ac:dyDescent="0.2">
      <c r="A47" s="6">
        <v>34</v>
      </c>
      <c r="B47" s="7" t="s">
        <v>38</v>
      </c>
      <c r="C47" s="8" t="s">
        <v>12</v>
      </c>
      <c r="D47" s="16">
        <v>1292</v>
      </c>
      <c r="E47" s="10"/>
      <c r="F47" s="10">
        <f t="shared" si="3"/>
        <v>0</v>
      </c>
    </row>
    <row r="48" spans="1:6" x14ac:dyDescent="0.2">
      <c r="A48" s="6">
        <v>35</v>
      </c>
      <c r="B48" s="7" t="s">
        <v>32</v>
      </c>
      <c r="C48" s="8" t="s">
        <v>12</v>
      </c>
      <c r="D48" s="16">
        <v>1292</v>
      </c>
      <c r="E48" s="10"/>
      <c r="F48" s="10">
        <f t="shared" si="3"/>
        <v>0</v>
      </c>
    </row>
    <row r="49" spans="1:6" x14ac:dyDescent="0.2">
      <c r="A49" s="6">
        <v>36</v>
      </c>
      <c r="B49" s="7" t="s">
        <v>33</v>
      </c>
      <c r="C49" s="8" t="s">
        <v>12</v>
      </c>
      <c r="D49" s="16">
        <v>1292</v>
      </c>
      <c r="E49" s="10"/>
      <c r="F49" s="10">
        <f t="shared" si="3"/>
        <v>0</v>
      </c>
    </row>
    <row r="50" spans="1:6" x14ac:dyDescent="0.2">
      <c r="A50" s="6">
        <v>37</v>
      </c>
      <c r="B50" s="7" t="s">
        <v>18</v>
      </c>
      <c r="C50" s="8" t="s">
        <v>12</v>
      </c>
      <c r="D50" s="16">
        <v>1292</v>
      </c>
      <c r="E50" s="10"/>
      <c r="F50" s="10">
        <f t="shared" si="3"/>
        <v>0</v>
      </c>
    </row>
    <row r="51" spans="1:6" x14ac:dyDescent="0.2">
      <c r="A51" s="37" t="s">
        <v>39</v>
      </c>
      <c r="B51" s="37"/>
      <c r="C51" s="37"/>
      <c r="D51" s="37"/>
      <c r="E51" s="37"/>
      <c r="F51" s="14">
        <f>SUM(F45:F50)</f>
        <v>0</v>
      </c>
    </row>
    <row r="52" spans="1:6" ht="15.6" customHeight="1" x14ac:dyDescent="0.2">
      <c r="A52" s="40" t="s">
        <v>40</v>
      </c>
      <c r="B52" s="40"/>
      <c r="C52" s="40"/>
      <c r="D52" s="40"/>
      <c r="E52" s="40"/>
      <c r="F52" s="17">
        <f>F22+F30</f>
        <v>0</v>
      </c>
    </row>
    <row r="53" spans="1:6" ht="16.899999999999999" customHeight="1" x14ac:dyDescent="0.2">
      <c r="A53" s="40" t="s">
        <v>41</v>
      </c>
      <c r="B53" s="40"/>
      <c r="C53" s="40"/>
      <c r="D53" s="41"/>
      <c r="E53" s="41"/>
      <c r="F53" s="18">
        <f>F43+F51</f>
        <v>0</v>
      </c>
    </row>
    <row r="54" spans="1:6" ht="21.6" customHeight="1" x14ac:dyDescent="0.2">
      <c r="A54" s="32" t="s">
        <v>47</v>
      </c>
      <c r="B54" s="32"/>
      <c r="C54" s="32"/>
      <c r="D54" s="42" t="s">
        <v>42</v>
      </c>
      <c r="E54" s="42"/>
      <c r="F54" s="19">
        <f>F22+F30+F43+F51</f>
        <v>0</v>
      </c>
    </row>
    <row r="55" spans="1:6" ht="17.45" customHeight="1" x14ac:dyDescent="0.2">
      <c r="A55" s="33"/>
      <c r="B55" s="33"/>
      <c r="C55" s="34"/>
      <c r="D55" s="38" t="s">
        <v>43</v>
      </c>
      <c r="E55" s="38"/>
      <c r="F55" s="20">
        <f>F56-F54</f>
        <v>0</v>
      </c>
    </row>
    <row r="56" spans="1:6" ht="30.6" customHeight="1" x14ac:dyDescent="0.2">
      <c r="A56" s="33"/>
      <c r="B56" s="33"/>
      <c r="C56" s="34"/>
      <c r="D56" s="39" t="s">
        <v>48</v>
      </c>
      <c r="E56" s="39"/>
      <c r="F56" s="21">
        <f>F54*1.08</f>
        <v>0</v>
      </c>
    </row>
    <row r="58" spans="1:6" x14ac:dyDescent="0.2">
      <c r="D58" s="35"/>
      <c r="E58" s="35"/>
      <c r="F58" s="35"/>
    </row>
    <row r="59" spans="1:6" x14ac:dyDescent="0.2">
      <c r="D59" s="35"/>
      <c r="E59" s="35"/>
      <c r="F59" s="35"/>
    </row>
    <row r="60" spans="1:6" x14ac:dyDescent="0.2">
      <c r="D60" s="35"/>
      <c r="E60" s="35"/>
      <c r="F60" s="35"/>
    </row>
    <row r="61" spans="1:6" x14ac:dyDescent="0.2">
      <c r="D61" s="35"/>
      <c r="E61" s="35"/>
      <c r="F61" s="35"/>
    </row>
  </sheetData>
  <mergeCells count="19">
    <mergeCell ref="D58:F61"/>
    <mergeCell ref="A3:F3"/>
    <mergeCell ref="A7:F7"/>
    <mergeCell ref="A22:E22"/>
    <mergeCell ref="A23:F23"/>
    <mergeCell ref="A30:E30"/>
    <mergeCell ref="D55:E55"/>
    <mergeCell ref="D56:E56"/>
    <mergeCell ref="A43:E43"/>
    <mergeCell ref="A44:F44"/>
    <mergeCell ref="A51:E51"/>
    <mergeCell ref="A52:E52"/>
    <mergeCell ref="A53:E53"/>
    <mergeCell ref="D54:E54"/>
    <mergeCell ref="A1:F2"/>
    <mergeCell ref="A4:B4"/>
    <mergeCell ref="C4:F4"/>
    <mergeCell ref="A31:F31"/>
    <mergeCell ref="A54:C56"/>
  </mergeCells>
  <pageMargins left="0.15748031496062992" right="0.23622047244094491" top="0.11811023622047245" bottom="0.11811023622047245" header="0.11811023622047245" footer="0.11811023622047245"/>
  <pageSetup paperSize="9" scale="94" fitToHeight="0" orientation="portrait" r:id="rId1"/>
  <headerFooter alignWithMargins="0"/>
  <colBreaks count="1" manualBreakCount="1">
    <brk id="1" min="2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Paciorek</cp:lastModifiedBy>
  <cp:revision>8</cp:revision>
  <cp:lastPrinted>2023-08-07T15:01:16Z</cp:lastPrinted>
  <dcterms:created xsi:type="dcterms:W3CDTF">2023-08-06T19:17:44Z</dcterms:created>
  <dcterms:modified xsi:type="dcterms:W3CDTF">2023-08-07T15:01:19Z</dcterms:modified>
</cp:coreProperties>
</file>