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elia.INWEST_AW\Desktop\Moje dokumenty\Postępowania 2022\10.2022 odpady mieszkańcy\SWZ odpady\"/>
    </mc:Choice>
  </mc:AlternateContent>
  <xr:revisionPtr revIDLastSave="0" documentId="13_ncr:1_{0058460E-86C0-43B7-88C2-1E8BBAFBE7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xlnm.Print_Area" localSheetId="0">Arkusz1!$A$1:$J$29</definedName>
    <definedName name="OLE_LINK1" localSheetId="0">Arkusz1!#REF!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15" i="1"/>
  <c r="F22" i="1" l="1"/>
  <c r="H15" i="1"/>
  <c r="H17" i="1"/>
  <c r="H19" i="1"/>
  <c r="I19" i="1" s="1"/>
  <c r="H21" i="1"/>
  <c r="I21" i="1" s="1"/>
  <c r="H18" i="1"/>
  <c r="I18" i="1" s="1"/>
  <c r="H20" i="1"/>
  <c r="I20" i="1" s="1"/>
  <c r="H16" i="1"/>
  <c r="I16" i="1" s="1"/>
  <c r="I17" i="1" l="1"/>
  <c r="H22" i="1"/>
  <c r="I15" i="1"/>
  <c r="I22" i="1" l="1"/>
</calcChain>
</file>

<file path=xl/sharedStrings.xml><?xml version="1.0" encoding="utf-8"?>
<sst xmlns="http://schemas.openxmlformats.org/spreadsheetml/2006/main" count="42" uniqueCount="37">
  <si>
    <t>Lp.</t>
  </si>
  <si>
    <t>RODZAJ ODPADU KOMUNALNEGO</t>
  </si>
  <si>
    <t>Podatek VAT [%]</t>
  </si>
  <si>
    <t>Niesegregowane (zmieszane) odpady komunalne</t>
  </si>
  <si>
    <t>Mg</t>
  </si>
  <si>
    <t xml:space="preserve">Popiół </t>
  </si>
  <si>
    <t xml:space="preserve">Mg </t>
  </si>
  <si>
    <t>Papier i tektura</t>
  </si>
  <si>
    <t xml:space="preserve">Szkło </t>
  </si>
  <si>
    <t>SZACUNKOWA ILOŚĆ ODPADÓW w Mg</t>
  </si>
  <si>
    <t>Tworzywa sztuczne i metale</t>
  </si>
  <si>
    <t>Odpady ulegające biodegradacji- odpady zielone</t>
  </si>
  <si>
    <t>odpady kuchenne ulegające biodegradacji- BIO kuchenne</t>
  </si>
  <si>
    <t>Załącznik nr 1a do Formularza ofertowego</t>
  </si>
  <si>
    <t>pełna nazwa/firma, adres Wykonawcy/</t>
  </si>
  <si>
    <t>Wykonawców wspólnie ubiegających się o udzielenie zamówienia</t>
  </si>
  <si>
    <t>składany w postępowaniu przetargowym pn.:</t>
  </si>
  <si>
    <t>…………………………………………………</t>
  </si>
  <si>
    <t>JEDNOSTKA MIARY</t>
  </si>
  <si>
    <t>(w okresie 36 m-cy trwania umowy)</t>
  </si>
  <si>
    <t>WARTOŚĆ NETTO W PLN</t>
  </si>
  <si>
    <t xml:space="preserve">WARTOŚĆ BRUTTO W PLN                                                          </t>
  </si>
  <si>
    <t>RAZEM</t>
  </si>
  <si>
    <t>CENA JEDNOSTKOWA ZA ODBIÓR I TRANSPORT ODPADÓW [NETTO W PLN]</t>
  </si>
  <si>
    <t>x</t>
  </si>
  <si>
    <t>(kolumna 4*5)</t>
  </si>
  <si>
    <t>(kolumna 6*7)</t>
  </si>
  <si>
    <t>1. W cenie jednostkowej za 1 Mg odbioru i transportu odpadów komunalnych wliczone są również wszystkie koszty wykonania zadania jak wyposażenie nieruchomości w worki do selektywnej zbiórki odpadów (papieru, tworzyw sztucznych i metali, szkła, popiołu, odpadów zielonych i odpadów BIO kuchennych) i harmonogramy odbioru odpadów.</t>
  </si>
  <si>
    <t>2. Szacunkowa ilość odpadów służy do porównania ofert.</t>
  </si>
  <si>
    <t>...........................................................</t>
  </si>
  <si>
    <t xml:space="preserve"> (miejscowość, data)</t>
  </si>
  <si>
    <r>
      <t xml:space="preserve">Informacja dla Wykonawcy: wyliczenia muszą być opatrzone, przez osobę lub osoby uprawnione do reprezentowania firmy </t>
    </r>
    <r>
      <rPr>
        <b/>
        <i/>
        <u/>
        <sz val="11"/>
        <color theme="1"/>
        <rFont val="Times New Roman"/>
        <family val="1"/>
        <charset val="238"/>
      </rPr>
      <t>kwalifikowanym podpisem elektronicznym</t>
    </r>
    <r>
      <rPr>
        <b/>
        <i/>
        <sz val="11"/>
        <color theme="1"/>
        <rFont val="Times New Roman"/>
        <family val="1"/>
        <charset val="238"/>
      </rPr>
      <t xml:space="preserve"> i przekazane Zamawiającemu wraz z dokumentem/dokumentami potwierdzającymi prawo do reprezentacji Wykonawcy przez osobę podpisującą kalkulację.</t>
    </r>
  </si>
  <si>
    <t>FORMULAR CENOWY</t>
  </si>
  <si>
    <t>Wartość podatku VAT W PLN</t>
  </si>
  <si>
    <t>kolumna (6+8)</t>
  </si>
  <si>
    <t>Uwaga!  Cenę za wykonanie przedmiotu zamówienia, należy obliczyć na podstawie niniejszego Formularza Cenowego,                               i przedstawić ją w „Formularzu Ofertowym”, stanowiącym załącznik nr 1 do niniejszej Specyfikacji Warunków Zamówienia.</t>
  </si>
  <si>
    <t>"Odbiór i transport odpadów komunalnych od właścicieli nieruchomości zamieszkałych na terenie gminy Luzino" – sprawa nr 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</si>
</sst>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/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topLeftCell="A13" zoomScaleNormal="100" workbookViewId="0">
      <selection activeCell="J13" sqref="J13"/>
    </sheetView>
  </sheetViews>
  <sheetFormatPr defaultRowHeight="15" x14ac:dyDescent="0.25"/>
  <cols>
    <col min="1" max="1" width="6.7109375" customWidth="1"/>
    <col min="2" max="2" width="14.7109375" customWidth="1"/>
    <col min="3" max="3" width="11.28515625" customWidth="1"/>
    <col min="4" max="4" width="15.42578125" customWidth="1"/>
    <col min="5" max="5" width="13" customWidth="1"/>
    <col min="6" max="6" width="16.7109375" customWidth="1"/>
    <col min="7" max="7" width="9" customWidth="1"/>
    <col min="8" max="8" width="11.85546875" customWidth="1"/>
    <col min="9" max="9" width="17.140625" customWidth="1"/>
  </cols>
  <sheetData>
    <row r="1" spans="1:9" ht="15.75" x14ac:dyDescent="0.25">
      <c r="A1" s="15"/>
      <c r="B1" s="15"/>
      <c r="C1" s="15"/>
      <c r="D1" s="15"/>
      <c r="G1" s="2"/>
      <c r="H1" s="2"/>
      <c r="I1" s="2" t="s">
        <v>13</v>
      </c>
    </row>
    <row r="2" spans="1:9" x14ac:dyDescent="0.25">
      <c r="A2" s="15"/>
      <c r="B2" s="15"/>
      <c r="C2" s="15"/>
      <c r="D2" s="15"/>
    </row>
    <row r="3" spans="1:9" ht="15.75" customHeight="1" x14ac:dyDescent="0.25">
      <c r="A3" s="4" t="s">
        <v>17</v>
      </c>
    </row>
    <row r="4" spans="1:9" ht="15" customHeight="1" x14ac:dyDescent="0.25">
      <c r="A4" s="27" t="s">
        <v>14</v>
      </c>
      <c r="B4" s="27"/>
      <c r="C4" s="27"/>
      <c r="D4" s="27"/>
      <c r="E4" s="6"/>
    </row>
    <row r="5" spans="1:9" ht="15" customHeight="1" x14ac:dyDescent="0.25">
      <c r="A5" s="27" t="s">
        <v>15</v>
      </c>
      <c r="B5" s="27"/>
      <c r="C5" s="27"/>
      <c r="D5" s="27"/>
      <c r="E5" s="27"/>
    </row>
    <row r="6" spans="1:9" ht="15" customHeight="1" x14ac:dyDescent="0.25">
      <c r="A6" s="3"/>
    </row>
    <row r="7" spans="1:9" ht="15" customHeight="1" x14ac:dyDescent="0.25">
      <c r="A7" s="3"/>
      <c r="E7" s="26" t="s">
        <v>32</v>
      </c>
      <c r="F7" s="26"/>
    </row>
    <row r="8" spans="1:9" ht="15" customHeight="1" x14ac:dyDescent="0.25">
      <c r="A8" s="3"/>
    </row>
    <row r="9" spans="1:9" ht="15" customHeight="1" x14ac:dyDescent="0.25">
      <c r="A9" s="4" t="s">
        <v>16</v>
      </c>
    </row>
    <row r="10" spans="1:9" x14ac:dyDescent="0.25">
      <c r="A10" s="5" t="s">
        <v>36</v>
      </c>
      <c r="B10" s="5"/>
      <c r="C10" s="5"/>
      <c r="D10" s="5"/>
      <c r="E10" s="5"/>
      <c r="F10" s="5"/>
      <c r="G10" s="5"/>
      <c r="H10" s="5"/>
      <c r="I10" s="5"/>
    </row>
    <row r="11" spans="1:9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ht="48" x14ac:dyDescent="0.25">
      <c r="A12" s="28" t="s">
        <v>0</v>
      </c>
      <c r="B12" s="30" t="s">
        <v>1</v>
      </c>
      <c r="C12" s="30" t="s">
        <v>18</v>
      </c>
      <c r="D12" s="30" t="s">
        <v>23</v>
      </c>
      <c r="E12" s="7" t="s">
        <v>9</v>
      </c>
      <c r="F12" s="7" t="s">
        <v>20</v>
      </c>
      <c r="G12" s="30" t="s">
        <v>2</v>
      </c>
      <c r="H12" s="7" t="s">
        <v>33</v>
      </c>
      <c r="I12" s="7" t="s">
        <v>21</v>
      </c>
    </row>
    <row r="13" spans="1:9" ht="35.25" customHeight="1" x14ac:dyDescent="0.25">
      <c r="A13" s="29"/>
      <c r="B13" s="30"/>
      <c r="C13" s="30"/>
      <c r="D13" s="30"/>
      <c r="E13" s="7" t="s">
        <v>19</v>
      </c>
      <c r="F13" s="7" t="s">
        <v>25</v>
      </c>
      <c r="G13" s="30"/>
      <c r="H13" s="7" t="s">
        <v>26</v>
      </c>
      <c r="I13" s="7" t="s">
        <v>34</v>
      </c>
    </row>
    <row r="14" spans="1:9" ht="15.75" thickBot="1" x14ac:dyDescent="0.3">
      <c r="A14" s="16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</row>
    <row r="15" spans="1:9" ht="36.75" thickBot="1" x14ac:dyDescent="0.3">
      <c r="A15" s="9">
        <v>1</v>
      </c>
      <c r="B15" s="10" t="s">
        <v>3</v>
      </c>
      <c r="C15" s="11" t="s">
        <v>4</v>
      </c>
      <c r="D15" s="12">
        <v>0</v>
      </c>
      <c r="E15" s="8">
        <v>6715</v>
      </c>
      <c r="F15" s="12">
        <f>D15*E15</f>
        <v>0</v>
      </c>
      <c r="G15" s="13">
        <v>8</v>
      </c>
      <c r="H15" s="12">
        <f t="shared" ref="H15:H20" si="0">F15*G15%</f>
        <v>0</v>
      </c>
      <c r="I15" s="14">
        <f t="shared" ref="I15:I20" si="1">SUM(F15+H15)</f>
        <v>0</v>
      </c>
    </row>
    <row r="16" spans="1:9" ht="33.75" customHeight="1" thickBot="1" x14ac:dyDescent="0.3">
      <c r="A16" s="9">
        <v>2</v>
      </c>
      <c r="B16" s="10" t="s">
        <v>5</v>
      </c>
      <c r="C16" s="11" t="s">
        <v>6</v>
      </c>
      <c r="D16" s="12">
        <v>0</v>
      </c>
      <c r="E16" s="8">
        <v>2340</v>
      </c>
      <c r="F16" s="12">
        <f t="shared" ref="F16:F21" si="2">D16*E16</f>
        <v>0</v>
      </c>
      <c r="G16" s="13">
        <v>8</v>
      </c>
      <c r="H16" s="12">
        <f t="shared" si="0"/>
        <v>0</v>
      </c>
      <c r="I16" s="14">
        <f t="shared" si="1"/>
        <v>0</v>
      </c>
    </row>
    <row r="17" spans="1:9" ht="36.75" customHeight="1" thickBot="1" x14ac:dyDescent="0.3">
      <c r="A17" s="9">
        <v>3</v>
      </c>
      <c r="B17" s="10" t="s">
        <v>7</v>
      </c>
      <c r="C17" s="11" t="s">
        <v>4</v>
      </c>
      <c r="D17" s="12">
        <v>0</v>
      </c>
      <c r="E17" s="8">
        <v>1011</v>
      </c>
      <c r="F17" s="12">
        <f t="shared" si="2"/>
        <v>0</v>
      </c>
      <c r="G17" s="13">
        <v>8</v>
      </c>
      <c r="H17" s="12">
        <f t="shared" si="0"/>
        <v>0</v>
      </c>
      <c r="I17" s="14">
        <f t="shared" si="1"/>
        <v>0</v>
      </c>
    </row>
    <row r="18" spans="1:9" ht="27.75" customHeight="1" thickBot="1" x14ac:dyDescent="0.3">
      <c r="A18" s="9">
        <v>4</v>
      </c>
      <c r="B18" s="10" t="s">
        <v>10</v>
      </c>
      <c r="C18" s="11" t="s">
        <v>4</v>
      </c>
      <c r="D18" s="12">
        <v>0</v>
      </c>
      <c r="E18" s="8">
        <v>2338</v>
      </c>
      <c r="F18" s="12">
        <f t="shared" si="2"/>
        <v>0</v>
      </c>
      <c r="G18" s="13">
        <v>8</v>
      </c>
      <c r="H18" s="12">
        <f t="shared" si="0"/>
        <v>0</v>
      </c>
      <c r="I18" s="14">
        <f t="shared" si="1"/>
        <v>0</v>
      </c>
    </row>
    <row r="19" spans="1:9" ht="24.75" customHeight="1" thickBot="1" x14ac:dyDescent="0.3">
      <c r="A19" s="9">
        <v>5</v>
      </c>
      <c r="B19" s="10" t="s">
        <v>8</v>
      </c>
      <c r="C19" s="11" t="s">
        <v>4</v>
      </c>
      <c r="D19" s="12">
        <v>0</v>
      </c>
      <c r="E19" s="8">
        <v>1690</v>
      </c>
      <c r="F19" s="12">
        <f t="shared" si="2"/>
        <v>0</v>
      </c>
      <c r="G19" s="13">
        <v>8</v>
      </c>
      <c r="H19" s="12">
        <f t="shared" si="0"/>
        <v>0</v>
      </c>
      <c r="I19" s="14">
        <f t="shared" si="1"/>
        <v>0</v>
      </c>
    </row>
    <row r="20" spans="1:9" ht="36.75" customHeight="1" thickBot="1" x14ac:dyDescent="0.3">
      <c r="A20" s="9">
        <v>6</v>
      </c>
      <c r="B20" s="10" t="s">
        <v>11</v>
      </c>
      <c r="C20" s="11" t="s">
        <v>4</v>
      </c>
      <c r="D20" s="12">
        <v>0</v>
      </c>
      <c r="E20" s="8">
        <v>3278</v>
      </c>
      <c r="F20" s="12">
        <f t="shared" si="2"/>
        <v>0</v>
      </c>
      <c r="G20" s="13">
        <v>8</v>
      </c>
      <c r="H20" s="12">
        <f t="shared" si="0"/>
        <v>0</v>
      </c>
      <c r="I20" s="14">
        <f t="shared" si="1"/>
        <v>0</v>
      </c>
    </row>
    <row r="21" spans="1:9" ht="51" customHeight="1" thickBot="1" x14ac:dyDescent="0.3">
      <c r="A21" s="9">
        <v>7</v>
      </c>
      <c r="B21" s="10" t="s">
        <v>12</v>
      </c>
      <c r="C21" s="11" t="s">
        <v>4</v>
      </c>
      <c r="D21" s="12">
        <v>0</v>
      </c>
      <c r="E21" s="8">
        <v>1083</v>
      </c>
      <c r="F21" s="12">
        <f t="shared" si="2"/>
        <v>0</v>
      </c>
      <c r="G21" s="13">
        <v>8</v>
      </c>
      <c r="H21" s="12">
        <f>F21*G21%</f>
        <v>0</v>
      </c>
      <c r="I21" s="14">
        <f>SUM(F21+H21)</f>
        <v>0</v>
      </c>
    </row>
    <row r="22" spans="1:9" ht="36.75" customHeight="1" thickBot="1" x14ac:dyDescent="0.3">
      <c r="A22" s="31" t="s">
        <v>22</v>
      </c>
      <c r="B22" s="32"/>
      <c r="C22" s="32"/>
      <c r="D22" s="32"/>
      <c r="E22" s="33"/>
      <c r="F22" s="19">
        <f>SUM(F15:F21)</f>
        <v>0</v>
      </c>
      <c r="G22" s="20" t="s">
        <v>24</v>
      </c>
      <c r="H22" s="19">
        <f>SUM(H15:H21)</f>
        <v>0</v>
      </c>
      <c r="I22" s="21">
        <f>SUM(I15:I21)</f>
        <v>0</v>
      </c>
    </row>
    <row r="23" spans="1:9" ht="18.75" customHeight="1" x14ac:dyDescent="0.25">
      <c r="A23" s="22"/>
      <c r="B23" s="22"/>
      <c r="C23" s="22"/>
      <c r="D23" s="22"/>
      <c r="E23" s="22"/>
      <c r="F23" s="23"/>
      <c r="G23" s="24"/>
      <c r="H23" s="23"/>
      <c r="I23" s="23"/>
    </row>
    <row r="24" spans="1:9" ht="48.75" customHeight="1" x14ac:dyDescent="0.25">
      <c r="A24" s="25" t="s">
        <v>27</v>
      </c>
      <c r="B24" s="25"/>
      <c r="C24" s="25"/>
      <c r="D24" s="25"/>
      <c r="E24" s="25"/>
      <c r="F24" s="25"/>
      <c r="G24" s="25"/>
      <c r="H24" s="25"/>
      <c r="I24" s="25"/>
    </row>
    <row r="25" spans="1:9" ht="27" customHeight="1" x14ac:dyDescent="0.25">
      <c r="A25" s="37" t="s">
        <v>28</v>
      </c>
      <c r="B25" s="37"/>
      <c r="C25" s="37"/>
      <c r="D25" s="37"/>
      <c r="E25" s="37"/>
      <c r="F25" s="37"/>
      <c r="G25" s="37"/>
      <c r="H25" s="37"/>
      <c r="I25" s="37"/>
    </row>
    <row r="26" spans="1:9" ht="42.75" customHeight="1" x14ac:dyDescent="0.25">
      <c r="A26" s="18"/>
      <c r="B26" s="34" t="s">
        <v>35</v>
      </c>
      <c r="C26" s="34"/>
      <c r="D26" s="34"/>
      <c r="E26" s="34"/>
      <c r="F26" s="34"/>
      <c r="G26" s="34"/>
      <c r="H26" s="34"/>
      <c r="I26" s="34"/>
    </row>
    <row r="27" spans="1:9" ht="29.25" customHeight="1" x14ac:dyDescent="0.25">
      <c r="A27" s="18"/>
      <c r="B27" s="35" t="s">
        <v>29</v>
      </c>
      <c r="C27" s="35"/>
      <c r="D27" s="18"/>
      <c r="E27" s="18"/>
      <c r="F27" s="18"/>
      <c r="G27" s="18"/>
      <c r="H27" s="18"/>
      <c r="I27" s="18"/>
    </row>
    <row r="28" spans="1:9" ht="30" customHeight="1" x14ac:dyDescent="0.25">
      <c r="A28" s="18"/>
      <c r="B28" s="36" t="s">
        <v>30</v>
      </c>
      <c r="C28" s="36"/>
      <c r="D28" s="18"/>
      <c r="E28" s="18"/>
      <c r="F28" s="18"/>
      <c r="G28" s="18"/>
      <c r="H28" s="18"/>
      <c r="I28" s="18"/>
    </row>
    <row r="29" spans="1:9" ht="49.5" customHeight="1" x14ac:dyDescent="0.25">
      <c r="A29" s="34" t="s">
        <v>31</v>
      </c>
      <c r="B29" s="34"/>
      <c r="C29" s="34"/>
      <c r="D29" s="34"/>
      <c r="E29" s="34"/>
      <c r="F29" s="34"/>
      <c r="G29" s="34"/>
      <c r="H29" s="34"/>
      <c r="I29" s="34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</sheetData>
  <mergeCells count="15">
    <mergeCell ref="B26:I26"/>
    <mergeCell ref="A29:I29"/>
    <mergeCell ref="B27:C27"/>
    <mergeCell ref="B28:C28"/>
    <mergeCell ref="A25:I25"/>
    <mergeCell ref="A24:I24"/>
    <mergeCell ref="E7:F7"/>
    <mergeCell ref="A4:D4"/>
    <mergeCell ref="A5:E5"/>
    <mergeCell ref="A12:A13"/>
    <mergeCell ref="B12:B13"/>
    <mergeCell ref="D12:D13"/>
    <mergeCell ref="G12:G13"/>
    <mergeCell ref="C12:C13"/>
    <mergeCell ref="A22:E22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aradka</dc:creator>
  <cp:lastModifiedBy>aurelia</cp:lastModifiedBy>
  <cp:lastPrinted>2022-08-24T14:08:35Z</cp:lastPrinted>
  <dcterms:created xsi:type="dcterms:W3CDTF">2022-05-16T11:22:37Z</dcterms:created>
  <dcterms:modified xsi:type="dcterms:W3CDTF">2022-08-30T10:59:20Z</dcterms:modified>
</cp:coreProperties>
</file>