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264"/>
  </bookViews>
  <sheets>
    <sheet name="Arkusz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H48" i="7"/>
  <c r="H47" i="7"/>
  <c r="H22" i="7"/>
  <c r="H12" i="7"/>
  <c r="H26" i="7" l="1"/>
  <c r="H8" i="7"/>
  <c r="H9" i="7"/>
  <c r="H10" i="7"/>
  <c r="H11" i="7"/>
  <c r="H13" i="7"/>
  <c r="H14" i="7"/>
  <c r="H15" i="7"/>
  <c r="H16" i="7"/>
  <c r="H17" i="7"/>
  <c r="H19" i="7"/>
  <c r="H20" i="7"/>
  <c r="H21" i="7"/>
  <c r="H23" i="7"/>
  <c r="H24" i="7"/>
  <c r="H25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6" i="7"/>
  <c r="H7" i="7"/>
  <c r="H5" i="7"/>
  <c r="H73" i="7" l="1"/>
</calcChain>
</file>

<file path=xl/comments1.xml><?xml version="1.0" encoding="utf-8"?>
<comments xmlns="http://schemas.openxmlformats.org/spreadsheetml/2006/main">
  <authors>
    <author>Autor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<sst xmlns="http://schemas.openxmlformats.org/spreadsheetml/2006/main" count="369" uniqueCount="240">
  <si>
    <t>jm</t>
  </si>
  <si>
    <t>Nazwa towaru</t>
  </si>
  <si>
    <t>Op</t>
  </si>
  <si>
    <t>Szt</t>
  </si>
  <si>
    <t>Para</t>
  </si>
  <si>
    <t>L.p</t>
  </si>
  <si>
    <t>Woderospodnie</t>
  </si>
  <si>
    <t xml:space="preserve">Taśma Ostrzegawcza 100m </t>
  </si>
  <si>
    <t>Pasta BHP Ścierna</t>
  </si>
  <si>
    <t>Żel BHP 0,5 kg</t>
  </si>
  <si>
    <t>Rękawice dzianinowe wkłady</t>
  </si>
  <si>
    <t>szt</t>
  </si>
  <si>
    <t>Kamizelka odblaskowa (wraz z nadrukiem)</t>
  </si>
  <si>
    <t>Czysciwo białe bawełniane</t>
  </si>
  <si>
    <t>kg</t>
  </si>
  <si>
    <t>Apteczk plastikowa 13164</t>
  </si>
  <si>
    <t>Wkład apteczki 13164</t>
  </si>
  <si>
    <t>Wkład apteczki 13157</t>
  </si>
  <si>
    <t>Gaśnica proszkowa ABC 6kg</t>
  </si>
  <si>
    <t>Pachołek drogowy 50cm</t>
  </si>
  <si>
    <t>Znaki BHP różne</t>
  </si>
  <si>
    <t>Łańcuch plastikowy odgrodzeniowy 1mb</t>
  </si>
  <si>
    <t>para</t>
  </si>
  <si>
    <t>Szelki odblaskowe gumowe</t>
  </si>
  <si>
    <t>Apteczka metalowa 13157</t>
  </si>
  <si>
    <t>Rękawice ochronne wykonane z bawełny.na części wierzchniej trzy przeszycia.Od strony zewnętrznej marszczone w nadgarstku.Przepuszczające powietrze-oddychające. Norma EN 420</t>
  </si>
  <si>
    <t>Rękawice diagnostyczne lateksowe /50 szt/</t>
  </si>
  <si>
    <t>Rękawice diagnostyczne nitrylowe pak 100szt</t>
  </si>
  <si>
    <t>Zarękawek przeciwprzecięciowy 35 cm</t>
  </si>
  <si>
    <t>Rękawice ocieplane powlekane lateksem</t>
  </si>
  <si>
    <t>Rękawice powlekane pcv 35cm</t>
  </si>
  <si>
    <t>Rękawice drelichowe powlekane lateksem</t>
  </si>
  <si>
    <t>Rękawice poliestrowe powlekane lateksem</t>
  </si>
  <si>
    <t>Rękawice poliestrowe powlekane prążkowanym nitrylem</t>
  </si>
  <si>
    <t xml:space="preserve">Rękawice poliestrowe powlekane poliuretanem </t>
  </si>
  <si>
    <t>Rękawice antyprzecięciowe powlekane poliuretanem</t>
  </si>
  <si>
    <t xml:space="preserve">Rękawice antyprzekłuciowe </t>
  </si>
  <si>
    <t>Gumowce robocze pcv</t>
  </si>
  <si>
    <t>Buty gumowo- filcowe</t>
  </si>
  <si>
    <t xml:space="preserve">Trzewiki ocieplane wysokie kat.S3 </t>
  </si>
  <si>
    <t>Czapka ocieplana dzianinowa</t>
  </si>
  <si>
    <t xml:space="preserve">Kurtka odblaskowa ocieplana 4w1 </t>
  </si>
  <si>
    <t>Kurtka przeciwdeszczowa pcv/nylon</t>
  </si>
  <si>
    <t>Hełm ochronny ,pasek 4-punktowy, regulacja płynna</t>
  </si>
  <si>
    <t>Więźba do hełmu z paskiem  4-pkt</t>
  </si>
  <si>
    <t>Napotniki do hełmów z paskiem 4-pkt</t>
  </si>
  <si>
    <t>Czapka antyskalpowa</t>
  </si>
  <si>
    <t>Zatyczki przeciwhałasowe jednorazowego użytku</t>
  </si>
  <si>
    <t>Osłona przeciwodpryskowa 1 MM</t>
  </si>
  <si>
    <t>Filtropochłaniacz bagnetowy ABEK1</t>
  </si>
  <si>
    <t>Półmaska przeciwpyłowa, część twarzowa</t>
  </si>
  <si>
    <t xml:space="preserve">Maska przeciwpyłowa,pełnotwarzowa </t>
  </si>
  <si>
    <t>Pasta specjalna, do mycia silnie zabrudzonych rąk</t>
  </si>
  <si>
    <t>Płyn do odkażania i dezynfekcji pojemników na odpady</t>
  </si>
  <si>
    <t xml:space="preserve">Krem Do Rąk 100 ml </t>
  </si>
  <si>
    <t>Czapka drelichowa z daszkiem</t>
  </si>
  <si>
    <t>Obuwie robocze pu</t>
  </si>
  <si>
    <t>Kombinezon ochronny kat 5/6</t>
  </si>
  <si>
    <t>Kombinezon ochronny kat 3/4/5/6</t>
  </si>
  <si>
    <t>Półmaska przeciwpyłowa klasy minimum P2 wielokrotnego użytku BIO</t>
  </si>
  <si>
    <t>Półmaska przeciwpyłowa klasy minimum  P2 wielokrotnego użytku z filtrem węglowym</t>
  </si>
  <si>
    <t xml:space="preserve">Rękawice diagnostyczne z grubego lateksu, niejałowe. Teksturowana powierzchnia z dodatkową teksturą na końcach palców . Dłuższy mankiet-30 cm. Klasyfikacja CE: wyrób medyczny klasy I, środek ochrony indywidualnej kat.III  </t>
  </si>
  <si>
    <t>Rękawice  diagnostyczne z kauczuku nitrylowego ,bezpudrowe, w kolorze niebieskim. Rękawice oburęczne.Pakowane po 100 szt.  CE kat III, norma EN 420</t>
  </si>
  <si>
    <t>Rękawica ocieplana, dzianina poliestrowa w kolorze czarnym, ścieg 13G.Zakończona ściągaczem. Od wewnątrz wyściółka frotte. Powleczenie ¾  szorstkowanym lateksem,w kolorze czarnym. Rozmiary 9,10,11   Kategoria ochrony I Norma EN 420</t>
  </si>
  <si>
    <t xml:space="preserve">Rękawice na wkładzie bawełnianym białym, ściągacz w górnej części, na połowie wierzchniej strony dłoni i na wewnętrznej stronie  powlekane szorstkowanym lateksem w kolorze żółtym. EN 388 kat I </t>
  </si>
  <si>
    <t>Rękawica powlekana,powleczona szorstkowanym lateksem w kolorze czarnym,  Materiał: dzianina poliestrowa w kolorze czerwonym,ścieg 13G,  Rękawica zakończona ściągaczem,  Norma EN 388, kategoria                                                    ODPORNOŚĆ NA USZKODZENIA MECHANICZNE: 3: odporność na ścieranie, 1: odporność na przecięcie, 3: odporność na przedarcie, 1: odporność na przebicie, X - odporność na przecięcie wg ISO 13997</t>
  </si>
  <si>
    <t>Zarękawek przeciwprzecięciowy . Produkt tkany maszynowo, bezszwowy, materiał z włókna HDPE (polietylen dużej gęstości) z domieszką poliamidu, włókien szklanych oraz spandexu. Elastyczny mankiet oraz ściągacz w górnej części (w obszarze łokcia), otwarcie na kciuk. Styl oburęczny.Zakres ochrony: przedramię, nadgarstek, wnętrze i grzbiet dłoni. Długość: 45 cm Kolor szary.Gęstość ściegu: 13    -                                     EN420: 2003 +     A1: 2009.     - EN388: 2003.</t>
  </si>
  <si>
    <t xml:space="preserve">Rękawica tkana, bezszwowa. Elastyczny ściągacz nadgarstka. Włókno HDPE (High Density Polyethylen) z dodatkami włókien technicznych (nylon, okryte włókna szklane). Pokrycie: Miękki poliuretan (PU) w części chwytnej. Wierzch bez pokrycia. Gęstość ściegu: 13. Rozmiary 7,8,9,10 Norma EN 388, kategoria II   Odporności mechaniczne:4 X 4 2 C </t>
  </si>
  <si>
    <t xml:space="preserve">Rękawice ochronne bezszwowe wykonane z czarnej poliestrowej dzianiny powlekane po stronie chwytnej poliuretanem w kolorze czarnym. Zakończone elastycznym ściągaczem.  Odporne na ścieranie i rozdarcie.                                           Norma EN 388 Kat.II   </t>
  </si>
  <si>
    <t>Rękawice antyprzekłuciowe z włókien: 4 warstwy Alycore na powierzchni dłoni, 2 warstwy Alycore na wewnętrznej powierzchni palców i na czubkach palców. Warstwa pośrednia: siatka metalowa. Rękawice pokryte do połowy PU.Podszewka w połowie wykonana z bawełny. Mankiet: ściągacz dzianinowy.  Ochrona przed przecięciem: poziom 5 (EN388:4542) EN ISO 13997 ASTM F2878-10</t>
  </si>
  <si>
    <t>Buty gumowe z modyfikowanego PVC.Podszewka: dzianina poliestrowa.Wyściółka: włókninowa wymienna.  Podeszwa: PVC, antypoślizgowa.Rozmiary: 36-47               Norma CE EN - 20347</t>
  </si>
  <si>
    <t xml:space="preserve">Materiał podstawowy PCV z plastyfikatorami. Wewnątrz warstwa ocieplająca filcowa. Temperatura pracy do -20°C Wysokość obuwia min. 30 cm Podeszwa z protektorem o dobrej przyczepności Kolor gumy czarny, filcu szary CE EN-20347 </t>
  </si>
  <si>
    <t>Spodnie na szelkach z wgrzanymi butami gumowymi, wodoszczelne. Wierzch: nylon. Podszewka: dzianina poliestrowa, przeciwpotna. Wyściółka: włókninowa Podeszwa: antypoślizgowa PVC.Kolor: oliwkowy lub czarny Rozmiary: 41-47</t>
  </si>
  <si>
    <t>Trzewiki ochronne ocieplane,podwyższone, wykonane z impregnowanej skóry bydlęcej, wkładka i podnosek metalowe, podeszwa dwuwarstwowa PU/PU odporna na ciepło do +110C. Trzewiki wiązane. Ocieplina: syntetycze futro. Podeszwa antypoślizgowa SRA. Rozmiary 38-48.      Norma  EN 20345</t>
  </si>
  <si>
    <t>Półbuty ochronne, wiązane,kat.S3. Podnosek kompozytowy, wytrzymały na uderzenia z     energią 200 J oraz zgniecenia do 15 kN, szeroki, Wkładka antyprzebiciowa kompozytowa, zabezpieczająca stopę przed przekłuciem o nacisku 1100N, Wierzch buta :skóra o grubości 1,8-2,0 mm,o podwyższonej wodoodpornośc, w kolorze brązowym. Wyściółka higroskopijna, z przewiewnej tkaniny, Podeszwa wtryskiwana, PU/PU, posiadająca właściwości antypoślizgowe SRC,            Rozmiary 36-48 Norma CE EN 20345</t>
  </si>
  <si>
    <t>Trzewiki za kostkę, wiązane,kat.S3. Podnosek kompozytowy, wytrzymały na uderzenia z     energią 200 J oraz zgniecenia do 15 kN, szeroki, Wkładka antyprzebiciowa kompozytowa, zabezpieczająca stopę przed przekłuciem o nacisku 1100N, Wierzch buta :skóra o grubości 1,8-2,0 mm,o podwyższonej wodoodporności, w kolorze brązowym. Wyściółka higroskopijna, z przewiewnej tkaniny, Podeszwa wtryskiwana, PU/PU, posiadająca właściwości antypoślizgowe SRC, Rozmiary 36-48  Norma CE EN 20345</t>
  </si>
  <si>
    <t>Czapka z bawełny 100%, regulowany rozmiar.Dodatkowe otwory wentylacyjne.Kat.I</t>
  </si>
  <si>
    <t>Czapka ocieplana dziana z włókna akrylowego, kolor czarny, dwuwarstwowa, rozmiar uniwersalny.Kat. I</t>
  </si>
  <si>
    <t>Szelki odblaskowe dla dorosłych wykonane z taśmy tekstylno-gumowej, dzianej z poliestru ,z wgrzanymi pasami odblaskowymi. Rozmiar uniwersalny- duże pole regulacji. Kolor dzianiny -żółty. Norma  EN 13356:2004(EN 13356:2001)</t>
  </si>
  <si>
    <t>Kamizelka ostrzegawcza z dwoma pasami fluorescencyjnymi - 100% poliester - gramatura 120 g/m2 - zapięcie na rzep - dwa poziome pasy odblaskowe - rozmiary L – XXXL Norma EN 471 Dodatkowo na plecach nadruk firmowy  ,kolorowy, zgodny z logo firmy MASTER.</t>
  </si>
  <si>
    <t>Kombinezon ochronny zapewniający wysoką ochronę przed ciekłymi chemikaliami w postaci rozpylonej mgły oraz strumieniem pod ciśnieniem. Stanowiący barierę ochronną przed czynnikami biologicznymi (w tym przed wirusami, np. COVID-19) oraz cząstkami promieniotwórczymi.  Materiał: miękka, wewnętrzna warstwy włókniny typu spunbond z  warstwami zewnętrznymi z laminatu polietylenowego o właściwościach antystatycznych - 92g/m2 Ochrona zgodna z kategorią III odzieży ochronnej: - Typ 3 - EN 14605 - ochrona przed działaniem strumienia cieczy (pod ciśnieniem) - Typ 4 - EN 14605 - ochrona przed działaniem rozpylonej cieczy - Typ 5 - EN 13982‐1 - ochrona przed pyłami, - Typ 6 - EN 13034 - ograniczona szczelność natryskowa Ochrona biologiczna: zgodnie z normą EN 14126 Własności antystatyczne: zgodnie z normą EN 1149-1 Ochrona przeciwko skażeniu radioaktywnemu: zgodnie z normą EN 1073-2 (bez zapewnienia ochrony przed promieniowaniem radioaktywnym).</t>
  </si>
  <si>
    <t>Materiał: 100% Nylon,Grubość materiału: 0,18 mm powleczony PCV od wewnątrz, kaptur chowany w kołnierzu, boczne kieszenie kryte listwą, ściągacze w rękawach. Norma EN 13688 KAT I</t>
  </si>
  <si>
    <t>Krem glicerynowo - cytrynowy do rąk i paznokci Przeznaczony  do codziennej pielęgnacji rąk i paznokci, narażonych na szkodliwe działanie czynników zewnętrznych. Szybko wchłaniający. Krem wzbogacony wyciągiem z cytryny, zawierający witaminę A+E, prowitaminę B5 ,allantoinę . Eliminujący efekt podrażnienia skóry spowodowany środkami powierzchniowo-czynnymi. Waga: min 100g. Atest PZH</t>
  </si>
  <si>
    <t>Pasta do mycia zabrudzonych rąk ze środkiem ściernym, np. piaskiem. Musi posiadać przyjemny kolor i zapach. Nie może powodować podrażnień skóry rąk .Opakowania: 500 g</t>
  </si>
  <si>
    <t>Żel BHP przeznaczony do mycia silnie zabrudzonych rąk smarami, olejami, sadzą oraz innymi tłuszczami pochodzenia organicznego i mineralnego. Nadający się do prania ręcznego silnie zabrudzonej odzieży roboczej. Pojemność 500ml</t>
  </si>
  <si>
    <t>Płynny preparat do wszelkich wodoodpornych powierzchni, rozkładający szkodliwe związki siarkowodorowe zachodzące w procesach gnilnych. Eliminujący nieprzyjemne zapachy (odory), powodujący powstanie cytrusowego zapachu. Rozpuszczający tłuszcze, oleje, woski, białka. Usuwający farby drukarskie.  Główne zastosowanie: czyszczenie i odkażanie pojemników na odpady komunalne.  Do wykorzystywania w oczyszczalniach ścieków, wysypiskach, składowiskach śmieci, śmietnikach, toaletach stacjonarnych. Również do stosowania w kuchniach, rzeźniach, hotelach, restauracjach, kantynach.  Preparat eliminujący zapachy spalenizny. Opakowanie 5l</t>
  </si>
  <si>
    <t>Żel do mycia rąk zawierający mikrogranulki-bez zawartości piasku. Przeznaczony  do mycia rąk bez użycia wody. Do usuwania  zabrudzeń takich, jak olej, tłuszcze, smar, bitum i guma.</t>
  </si>
  <si>
    <t>Apteczka przemysłowa typu Kofer.     Wyposażenie apteczki: DIN 13164                      Rozmiar opakowania: 280 x 200 x 115 mm, Normy Unii Europejskiej: Wyrób musi spełniać wymagania norm Unii Europejskiej</t>
  </si>
  <si>
    <t>Wyposażenie-wkład apteczki wg normy DIN 13164</t>
  </si>
  <si>
    <t>Wyposażenie-wkład apteczki wg normy DIN 13157</t>
  </si>
  <si>
    <t xml:space="preserve">Gaśnica GP- 6 X  z proszkiem ABC przeznaczona  do gaszenia pożarów w zarodku. Zakres stosowania: A,B,C, A - ciała stałe palne, żarzące się    B - substancje ciekłe tworzące płomienie    C - gazy palne.  Masa środka gaśniczego: 6 kg. Czynnik roboczy: Azot N2 Zawór wyposażony we wskaźnik ciśnienia umożliwiający kontrolę ciśnienia w gaśnicy. Minimalny czas działania: 15 s.  Maksymalne napięcie gaszonego obiektu: 245000 V Wysokość gaśnicy: 540 mm. Średnica gaśnicy: 150 mm Noma PN-EN-3-7. Dopuszczenie CNBOP </t>
  </si>
  <si>
    <t>Więźba wymienna do hełmu wyposażonego w regulację pokrętłem      One-Touch.</t>
  </si>
  <si>
    <t>Potnik z impregnowanej bawełny , pH neutralne</t>
  </si>
  <si>
    <t>Przemysłowy hełm lekki przeznaczony do ochrony głowy przed uderzeniami o twarde, nieruchome przedmioty. Wykonany w postaci tekstylnej czapki z daszkiem, wyposażonej we wkład ochronny. Wkład ochronny umieszczony wewnątrz bawełnianego poszycia tekstylnego, składający się ze skorupy wykonanej z ABS-u oraz wykładziny ochronnej wykonanej z elastycznej pianki poliuretanowej. Czapka  wyposażona w podłużne otwory wentylacyjne, zabezpieczone siatką z poliestru, sztywny daszek z wkładką poliamidową oraz bawełniany pasek regulacyjny umieszczony w tylnej części. Wielkość obwodu głowy: 55 - 62 cm.</t>
  </si>
  <si>
    <t>Ochronniki słuchu czaszowe nagłowne</t>
  </si>
  <si>
    <t>Ochronniki słuchu czaszowe  na pałąku, z niskoprofilową konstrukcją umożliwiającą łączenie z innymi środkami ochrony indywidualnej, bezstopniowa regulacja. Pierścienie uszczelniające wypełnione mieszanką płynu i pianki, zapewniające dużą przestrzeń wewnątrz nauszników (ograniczenie gromadzenia się wilgoci i nagrzewania się) oraz zmniejszające ucisk wokół uszu. Niska waga. Skuteczność tłumienia 28dB CE EN 352-1:2002</t>
  </si>
  <si>
    <t xml:space="preserve">Elastyczne zatyczki jednorazowego użytku z pianki poliuretanowej z domieszką syntetycznego elastomeru, z uszczelnioną powłoką . Ergonomiczne, o zaokrąglonym wierzchołku ułatwiającym wsunięcie do kanału usznego. Tłumienie SNR 37 dB Wersja do dozownika. • EN 352-1 Ochronniki słuchu • EN 352-2 Zatyczki </t>
  </si>
  <si>
    <t>Ochrona przed odpryskami o średniej energii uderzenia (prędkość uderzenia do 120m/s, kulką o masie 0,86g) oraz rozbryzgami cieczy Nagłowie: tworzywo sztuczne,  z płynną regulacją opasania głowy pokrętłem. Szybka ochronna: poliwęglan o grubości 1mm. Wysokość szybki ochronnej: min 220mm Waga: 210g Norma EN 166:2005</t>
  </si>
  <si>
    <t>Okulary ochronne przeciwodpryskowe</t>
  </si>
  <si>
    <t xml:space="preserve"> Okulary ochronne wykonane w całości z poliwęglanu. Osłonki boczne,        elastyczne, wygięte i płaskie zauszniki, nosek z poliwęglanu zintegrowany,     osłony skroni, okulary zabezpieczone przed zarysowaniem. Bezbarwne soczewki grubości około 2,00 mm Wymiary: długość 160 mm,szerokość 135 mm. Waga: około 25 gram                          Klasa optyczna 1 ( praca ciągła). Wytrzymałość mechaniczna - FT                  "F" - wytrzymałość na uderzenia z niską energią (45 m/s) (test dla uderzenia stalową kulką o średnicy 6 mm i masie minimalnej 0,86 grama)  "T" - ochrona przed cząsteczkami o dużej prędkości w ekstremalnych temp. (-5°/+55°C).     Norma EN166:2001 </t>
  </si>
  <si>
    <t>Filtropochłaniacze typu bagnetowego, do współpracy z wymienionymi poniżej maskami i półmaskami. Zgodnie z normą EN14387 pochłaniacze ABEK1 przeznaczone do ochrony przed: - gazami i oparami organicznymi o temperaturze wrzenia powyżej 65°C o stężeniu objętościowym w powietrzu ≤0,1% (1.000 ppm) - gazami i oparami nieorganicznymi o stężeniu objętościowym w powietrzu ≤0,1% (1.000 ppm - gazami i oparami kwaśnymi o stężeniu objętościowym w powietrzu ≤0,1% (1.000 ppm) - amoniakiem i organicznymi pochodnymi amoniaku o stężeniu objętościowym w powietrzu ≤0,1% (1.000 ppm). CE EN 14387</t>
  </si>
  <si>
    <t>Miękka, wykonana z nieuczulającego elastomeru część twarzowa maski. Przystosowana do pochłaniaczy typu bagnetowego. Waga ok 400g. Szyba całotwarzowa z poliwęglanu, o szerokim polu widzenia. Nagłowie z 4 taśmami łatwe do zakładania i zdejmowania. Maska musi zapewniać małe opory wydechu, łatwe oddychanie, małe kumulowanie ciepła i potu. Konstrukcja z dwoma elementami oczyszczającymi : niższe opory oddechowe, lepszy rozkład ciężaru i bardziej wyważone dopasowanie. Opcjonalne podłączenie powietrza sprężonego. Norma EN 136</t>
  </si>
  <si>
    <t>Półmaska z elastomeru termoplastycznego, ergonomiczna, przeznaczona do współpracy z filtrami bagnetowymi. Konstrukcja z dwoma elementami oczyszczającymi : niższe opory oddechowe, lepszy rozkład ciężaru i bardziej wyważone dopasowanie Półmaska przeznaczona do współpracy z filtrami bagnetowymi. CE EN 140:1998</t>
  </si>
  <si>
    <t>Pachołek drogowy z PCV.Wysokość 45-50 cm. Dwie taśmy odblaskowe. Na górze pachołka miejsce do włożenia tyczki, lampki</t>
  </si>
  <si>
    <t>Taśma ogrodzeniowa z tworzywa sztucznego biało – czerwona.  Szerokość - 7 cm. Długość 100m</t>
  </si>
  <si>
    <t>Materiał pcv, płyta twarda. Wymiar standardowy 250x350mm</t>
  </si>
  <si>
    <t>Łańcuch ogrodzeniowy ,plastikowy, biało- czerwony.Wielkość ogniwa 39 mm grubość 6 mm</t>
  </si>
  <si>
    <t>Kalosze lekkie z materiału EVA, z wyjmowanym wymiennym wkładem ocieplającym, Właściwości termoizolacyjne do -30 st.C. Podeszwa antypoślizgowa.</t>
  </si>
  <si>
    <t>Suma</t>
  </si>
  <si>
    <t>Kurtka przedłużana typu parka o intensywnej widzialności z szarymi taśmami odblaskowymi. Produkt 4w1 przeznaczony do użytkowania w niekorzystnych warunkach pogodowych.  Zestaw składający się z zewnętrznej oraz wewnętrznej kurtki (ocieplacza) z odpinanymi rękawami.  Kurtka wierzchnia posiadjąca kieszenie zewnętrzne i wewnętrzne. Kaptur chowany/rolowany w kołnierzu.  Dwustronny zamek kryty patką zapinaną na rzepy.Skład: materiał zewnętrzny poliester Oxfort 300 D z powłoką z PU oraz poliestrowa podszewka. Kolor żółty / granatowy.Kurtka wewnętrzna z możliwością odpięcia rękawów.Zewnętrzne i wewnętrzne kieszenie.Materiał zewnętrzny: poliester Oxford 300D z pwłoką PU, wewnętrzny: tkanina polarowa o gramaturze 280 g/m2. Rękawy wyposażone w poliestrową podszewkę i wyściółkę, wykonane z tego samego materiału, co sama kurtka.Rozmiary S-XXXLCE EN 20471 Klasa 3,EN 13688, Odporność na przenikanie wody EN 343 klasa 3 Kurtka dla administracji.</t>
  </si>
  <si>
    <t>2</t>
  </si>
  <si>
    <t>5</t>
  </si>
  <si>
    <t>10</t>
  </si>
  <si>
    <t>50</t>
  </si>
  <si>
    <t>200</t>
  </si>
  <si>
    <t>30</t>
  </si>
  <si>
    <t>25</t>
  </si>
  <si>
    <t>20</t>
  </si>
  <si>
    <t>100</t>
  </si>
  <si>
    <t xml:space="preserve">pojemini 5 litrowe
</t>
  </si>
  <si>
    <t>Opis produktu</t>
  </si>
  <si>
    <t>ilość</t>
  </si>
  <si>
    <t>Cena jednostkowa
netto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</si>
  <si>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</si>
  <si>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</si>
  <si>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</si>
  <si>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</si>
  <si>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</si>
  <si>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</si>
  <si>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</si>
  <si>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</si>
  <si>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</si>
  <si>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</si>
  <si>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</si>
  <si>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</si>
  <si>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</si>
  <si>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</si>
  <si>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</si>
  <si>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</si>
  <si>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</si>
  <si>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</si>
  <si>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</si>
  <si>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</si>
  <si>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</si>
  <si>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</si>
  <si>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</si>
  <si>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</si>
  <si>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</si>
  <si>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</si>
  <si>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</si>
  <si>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</si>
  <si>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</si>
  <si>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</si>
  <si>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</si>
  <si>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</si>
  <si>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</si>
  <si>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</si>
  <si>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</si>
  <si>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</si>
  <si>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</si>
  <si>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</si>
  <si>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</si>
  <si>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</si>
  <si>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</si>
  <si>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</si>
  <si>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</si>
  <si>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</si>
  <si>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</si>
  <si>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</si>
  <si>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</si>
  <si>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</si>
  <si>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</si>
  <si>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</si>
  <si>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</si>
  <si>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</si>
  <si>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</si>
  <si>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</si>
  <si>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</si>
  <si>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</si>
  <si>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</si>
  <si>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</si>
  <si>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</si>
  <si>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</si>
  <si>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Kombinezon ochronny ograniczonego użytkowania  typu 5 i 6, niskopylący.Tkanina typu film mikroporowaty, 65g/m2. Kaptur kombinezonu wykonany z trzech kawałków. Dwuczęściowy klin w kroku, poprawiający komfort i wytrzymałość. Dwustronny zamek błyskawiczny. Otwór i elastyczne uszczelnienie kaptura pozwalają nosić  maski i sprzęt ochrony dróg oddechowych. Elastyczne ściągacze rękawów i nogawek. Elastyczny ściągacz w talii. Normy: EN 340:2003 EN ISO13982-1:2004 (Typ 5) EN 13034:2005 (Typ 6) EN 1149-5:2008 (Właściwości antyelektrostatyczne) EN 1073-2:2002 (Ochrona przed skażeniem pyłami radioaktywnymi) EN 14126:2003 (Typ 6-B/Typ 5-B) Ochrona przed czynnikami biologicznymi</t>
  </si>
  <si>
    <t>Apteczka przemysłowa typu Kofer.    Wyposażenie apteczki: DIN 13157. Rozmiar opakowania: 330 x 235 x 125 mm. Normy Unii Europejskiej: Wyrób  musi spełniać wymagania norm Unii Europejskiej</t>
  </si>
  <si>
    <t xml:space="preserve">Hełm ochronny ze skorupą wykonaną z tworzywa ABS odpornego na warunki atmosferyczne i uderzenia. Daszek standardowej długości. Więźba 6 –punktowa. Potnik z impregnowanej bawełny , pH neutralne. Zapięcie więźby  przesuwane One Touch umożliwiające regulację jedną ręką poprzez śrubę. Możliwość wyregulowania głębokości osadzenia na głowie w trzech położeniach 1-2-3. Wentylacja zapewniająca komfort termiczny głowy, a także odprowadzająca nadmiar wilgoci z pod czaszy (boczne i tylne otwory wentylacyjne). Fabryczne uchwyty do montażu dodatkowych akcesoriów Waga około 300 gram Wymagane kolory: biały, czerwony, niebieski, pomarańczowy, szary, zielony, żółty Hełm powinien spełniać  wymogi testów normy EN397 w kierunku odkształceń bocznych LD (ang. Lateral Deformation) oraz wymogi testów normy EN397 w kierunku odprysków metali MM (Molten Metal) Norma EN 397 Na czołowej ścianie  umieszczone kolorowe logo MASTER . Dodatkowe elementy odblaskowe z taśmy samoprzylepnej na przedzie, boku, tyle i szczycie hełmu-dopuszczone przez producenta hełmu.  </t>
  </si>
  <si>
    <t>Czyściwo wyłącznie z odpadów materiałów  bawełnianych, przeznaczone do prac porządkowych i czyszczenia powierzchni, maszyn, rąk itp. Przewaga białych i jasnych kolorów. Opakowanie 10kg</t>
  </si>
  <si>
    <t>Półmaska filtrująca  FFP2 R D z zaworem wydechowym, z węglem aktywnym.Półmaska wielokrotnego użytku,do ochrony przed aerozolami stałymi i ciekłymi, przed pyłem węglowym, pyłami zawierającymi: beryl, antymon, arsen, kadm, kobalt, nikiel, rad, strychninę, cząstki radioaktywne oraz podczas spawania i lutowania, o ile stężenie fazy rozproszonej tych aerozoli nie przekracza 10 x NDS Półmaska powinna mieć możliwość użytkowania w strefie zagrożonej wybuchem metanu i pyłu węglowego. Półmaska płaska, składana,typu kopertowego. Wykonana z włóknin osłonowych i filtracyjnych – polipropylenowych oraz z warstwy filtrująco-pochłaniającej kompozytowej włókniny polipropylenowej z węglem aktywnym. Zacisk nosowy polipropylenowy wzmocniony drutem stalowym, Zawór wydechowy polipropylenowy z gumką lateksową, Taśma nagłowia wykonana z  poliestru i nici lateksowych, Uszczelniacz z pianki polietylenowej.</t>
  </si>
  <si>
    <t>Półmaski filtrujące BIO P2 R D z zaworkiem wydechowym.  Półmaski wielokrotnego użytku, chroniące przed pyłami  oraz przed bakteriami chorobotwórczymi.Aktywność biobójcza wobec bakterii ( gram-ujemne i gram-dodatnie) minimum A= 3,2÷4,1 po 8 godzinach inkubacji. Aktywność grzybobójcza ( pleśni i drożdży) minimum A= 1,4÷2,5 po 8 godzinach inkubacji. Czasza półmaski typu kopertowego,płaska, składana, wykonana z włóknin polipropylenowych,z warstwą włókniny bioaktywnej polipropylenowej, Zacisk nosowy: polipropylenowy wzmocniony drutem stalowym, Zawór wydechowy polipropylenowy z gumką lateksową, Taśma nagłowia wykonana poliestru i nici lateksowych, Uszczelniacz z pianki poliuretanowej.</t>
  </si>
  <si>
    <t>CENNIK ŚRODKÓW OCHRONY BEZPOŚREDNIEJ</t>
  </si>
  <si>
    <t>300</t>
  </si>
  <si>
    <t>Trzewik za kostkę, wiązany, kat.S3. Podnosek
kompozytowy, wytrzymały na uderzenia z energią 200 J oraz zgniecenia do 15 kN..Wkładka antyprzebiciowa
kevlarowa, zabezpieczająca stopę przed przekłuciem o nacisku 1100N. Wierzch buta skóra nubukowa o grubości 1,6 - 1,8 mm, czarna. Podeszwa dwuwarstwowa PU/TPU,
transparentna, właściwości antypoślizgowe SRC, wzmocnienie noska. Wyściółka higroskopijna, zapobiegająca otarciom, z przewiewnej tkaniny,wchłaniająca pot. Wkładka wymienna.Język miechowy. Dodatkowe elementy odblaskowe. Rozmiary:36-48                                                Norma CE EN 20345</t>
  </si>
  <si>
    <t>Półbuty ochronne skóra nubuk S3, elementy odblaskowe</t>
  </si>
  <si>
    <t xml:space="preserve">Półbuty ochronne wiązane, kat.S3.Podnosek stalowy , wytrzymały na uderzenia z energią 200 J oraz zgniecenia siłą do 15kN.Wkładka antyprzebiciowa stalowa, chroniąca stopę przed przekłuciem siłą 1100N. Wierzch buta: skóra nubukowa hydrofobowa 1,6-1,8mm. Podeszwa dwuwarstwowa PU/guma, odporna na działanie 300stC w krótkotrwałym kontakcie. Nadlany nosek PU.Elementy odblaskowe.Podszewka z przewiewnej włókniny. Rozmiary:36-48               Norma CE EN 20345                              </t>
  </si>
  <si>
    <t>Półbuty ochronne skóra dwoina kat.S3, elementy odblaskowe</t>
  </si>
  <si>
    <t>Półbut, wiązany, kat.S3 Podnosek kompozytowy, wytrzymały na uderzenia z energią 200 J oraz zgniecenia do 15 kN, Wkładka antyprzebiciowa kevlarowa, zabezpieczająca stopę przed przekłuciem o nacisku 1100N, Wierzch buta: skóra dwoinowa o grubości 1,6-1,8 mm, w kolorze czarnym.        Wyściółka higroskopijna,        Podeszwa PU/PUNadlany nosek PU,właściwości antypoślizgowe SRC . Elementy odblaskowe.       Rozmiary 36-48       Norma CE EN 2034</t>
  </si>
  <si>
    <t xml:space="preserve">Gogle ochronne </t>
  </si>
  <si>
    <t>Elastyczne, ergonomiczne gogle, z możliwością zakładania na okulary korekcyjne.Oprawa wentylowana, bezbarwna. Nieograniczony widok na boki.  Szybka z poliwęglanu, nieparująca od wewnątrz,o wytrzymałości mechanicznej na uderzenia 45m/s, z ochroną UV.  Gogle z możliwością wymiany szybki. Dodatkowy element uszczelniający w postaci pianki dookoła oprawy.Regulowana opaska.                                                              Normy :EN 166:2001, EN 170:2002</t>
  </si>
  <si>
    <t>Półbuty ochronne wykonane z nubuku, nosek wzmocniony przed otarciami dodatkową nakładką . Podnosek kompozytowy,  w podeszwie elastyczna wkładka przeciwprzebiciowa z kevlaru. Podeszwa: PU/guma, antystatyczna,przeciwpoślizgowa.                                   Norma: EN 20345 .Preferowany kolor: khaki</t>
  </si>
  <si>
    <t>Trzewik za kostkę, wiązany, kat.S3. Podnosek stalowy , wytrzymały na uderzenia z energią 200 J oraz zgniecenia siłą do 15kN.Wkładka antyprzebiciowa stalowa, chroniąca stopę przed przekłuciem siłą 1100N. Wierzch buta: skóra nubukowa hydrofobowa 1,6-1,8mm. Podeszwa dwuwarstwowa PU/guma, odporna na działanie 300stC w krótkotrwałym kontakcie. Nadlany nosek PU.Podszewka z przewiewnej włókniny.Elementy odblaskowe. Rozmiary:36-48               Norma CE EN 20345</t>
  </si>
  <si>
    <t>Kurtka przeciwdeszczowa ostrzegawcza</t>
  </si>
  <si>
    <t xml:space="preserve">Kurtka wodochronna ostrzegawcza, kolor żółty, materiał wierzchni: tkanina z filtrem 40+ UPF blokująca 98% promieni UV, 100% Poliester, splot płócienny, powleczenie PVC 200g.Podszewka w górnej części z poliestru mesh. Szwy taśmowane, zwiększające wodoszczelność.
Wentylacja poprzez oczka oraz z tyłu pleców, na wysokości łopatek. Kontrastowe, ciemne panele u dołu bluzy i rękawów- ochrona przed zabrudzeniem.
Kaptur rolowany i regulowany. Wewnętrzny elastyczny mankiet.Dwie bezpieczne kieszenie.
Na kurtce naszyte taśmy odblaskowe srebrne 5 cm, w celu polepszenia widoczności użytkownika. Dwie taśmy dookoła każdego rękawa, jedna taśma dookoła dołu bluzy oraz taśmy w formie szelek, dookoła.
Zgodność z normami:
EN ISO 20471 Klasa 3
EN 343 Klasa 3:1 X WP 5,000mm
ANSI/ISEA 107 TYP R KLASA 3
ANSI/ISEA 107 Typ P Klasa 3
</t>
  </si>
  <si>
    <t>61.</t>
  </si>
  <si>
    <t>62.</t>
  </si>
  <si>
    <t>63.</t>
  </si>
  <si>
    <t>64.</t>
  </si>
  <si>
    <t xml:space="preserve">Półbuty ochronne nubuk kat. S3 </t>
  </si>
  <si>
    <t xml:space="preserve">Półbuty ochronne skóra licowa kat.S3 </t>
  </si>
  <si>
    <t xml:space="preserve">Trzewiki ochronne skóra licowa kat. S3 </t>
  </si>
  <si>
    <t xml:space="preserve">Trzewiki ochronne skóra nubuk kat.S3 </t>
  </si>
  <si>
    <t xml:space="preserve">Trzewiki ochronne skóra nubuk kat.S3, elementy odblaskowe </t>
  </si>
  <si>
    <t>Warunki gwarancji</t>
  </si>
  <si>
    <t>Gwarancja 12 miesięcy na wady fabryczne</t>
  </si>
  <si>
    <t>Gwarancja- określona przez producenta datą przydatności, pod warunkiem prawidłowego przechowywania</t>
  </si>
  <si>
    <t>Gwarancja -12 miesięcy na wady fabryczne</t>
  </si>
  <si>
    <t>Gwarancja 5 lat na produkty sterylne</t>
  </si>
  <si>
    <t>Gwarancja- zgodnie z terminem przeglądu i legalizacji.</t>
  </si>
  <si>
    <t>Gwarancja 5 lat od daty produkcji</t>
  </si>
  <si>
    <t>Trzewiki ochronne skóra dwoina kat. S3</t>
  </si>
  <si>
    <t>Obuwie wykonane ze skór naturalnych o grubości 2,2 mm, wodoodpornych, w kolorze czarnym. Wewnątrz trójwymiarowa podszewka zwiększająca wentylacje stopy. Metalowy podnosek ochronny (200J). Podeszwa PU/PU izolująca od zimna (CI), antypoślizgowa (SRC), odporna na oleje, benzynę oraz roztwory kwasów i zasad. Stalowa wkładka antyprzebiciowa. Zewnętrzna warstwa podeszwy jasna, nie zostawiająca śladów. Rozmiary 36-47 CE EN 20345 S3</t>
  </si>
  <si>
    <t>65.</t>
  </si>
  <si>
    <t>SUMA
 (poz. 1 do 65)</t>
  </si>
  <si>
    <t>800</t>
  </si>
  <si>
    <t>1500</t>
  </si>
  <si>
    <t xml:space="preserve"> </t>
  </si>
  <si>
    <t>66.</t>
  </si>
  <si>
    <t>67.</t>
  </si>
  <si>
    <t>68.</t>
  </si>
  <si>
    <t>Obuwie ochronne z materiału  TRC , z wyjmowanym ocieplaczem</t>
  </si>
  <si>
    <t>Rękawice bawełniano-poliestrowe powlekane szorstkowanym  lateksem</t>
  </si>
  <si>
    <t>Rękawice z nylonu (spandexu) z powleczeniem pianką NBR</t>
  </si>
  <si>
    <t xml:space="preserve">Rękawice ze spandexu, powlekane mikro-pianką z gumy nitrylowo-butadienowej NBR w kolorze czarnym, bez dodatku silikonu. Grubość rękawicy w części dłoniowej 1mm. Budowa rękawicy oraz materiał powinien  redukować  zmęczenie w trakcie pracy i zapewniać komfort i oddychalność. Konieczna możliwość obsługi ekranów dotykowych .  ODPORNOŚĆ NA USZKODZENIA MECHANICZNE: 4: odporność na ścieranie, 1: odporność na przecięcie,3: odporność na przedarcie, 1: odporność na przebicie,A - odporność na przecięcie </t>
  </si>
  <si>
    <t xml:space="preserve">Rękawice z mieszanki bawełny z poliestrem 10G, powlekane w 3/4  szorstkowanym lateksem koloru pomarańczowego, grubości 2mm. Ściągacz w nadgarstku dziany.  ODPORNOŚĆ NA USZKODZENIA MECHANICZNE: 2: odporność na ścieranie, 1: odporność na przecięcie,2: odporność na przedarcie, 1: odporność na przebicie, X - odporność na przecięcie </t>
  </si>
  <si>
    <t xml:space="preserve">Rękawica powlekana, długości 350 mm. Powleczenie pełne, oblane PCV, w kolorze czerwonym. Wkład w kolorze białym, kanwa bawełniana . Norma EN 388, kategoria II                                                                                                                                                           ODPORNOŚĆ NA USZKODZENIA MECHANICZNE: 4: odporność na ścieranie, 1: odporność na przecięcie, 2: odporność na przedarcie, 1: odporność na przebicie, odporność na przecięcie  </t>
  </si>
  <si>
    <t xml:space="preserve">Rękawica powlekana.Powleczenie ½,w kolorze czarnym ,prążkowanym nitrylem, Materiał: prążkowana dzianina poliestrowo-nylonowa,ścieg 13G,w kolorze ciemnoniebieskim, zakończona ściągaczem, Norma EN 388, kategoria II        ODPORNOŚĆ NA USZKODZENIA MECHANICZNE:3: odporność na ścieranie,1: odporność na przecięcie, 2: odporność na przedarcie, 1: odporność na przebicie,X - odporność na przecięcie </t>
  </si>
  <si>
    <t>Gaśnica proszkowa 4kg</t>
  </si>
  <si>
    <t>Gaśnica proszkowa 2kg</t>
  </si>
  <si>
    <t xml:space="preserve">Gaśnica GP-4 X  z proszkiem ABC przeznaczona  do gaszenia pożarów w zarodku. Zakres stosowania: A,B,C, A - ciała stałe palne, żarzące się    B - substancje ciekłe tworzące płomienie    C - gazy palne.  Masa środka gaśniczego: 4 kg. Czynnik roboczy: Azot N2 Zawór wyposażony we wskaźnik ciśnienia umożliwiający kontrolę ciśnienia w gaśnicy. Minimalny czas działania: 15 s.  Maksymalne napięcie gaszonego obiektu: 245000 V Wysokość gaśnicy: 425 mm. Średnica gaśnicy: 150 mm Noma PN-EN-3-7. Dopuszczenie CNBOP </t>
  </si>
  <si>
    <t xml:space="preserve">Gaśnica GP- 2 X  z proszkiem ABC przeznaczona  do gaszenia pożarów w zarodku. Zakres stosowania: A,B,C, A - ciała stałe palne, żarzące się    B - substancje ciekłe tworzące płomienie    C - gazy palne.  Masa środka gaśniczego: 2 kg. Czynnik roboczy: Azot N2 Zawór wyposażony we wskaźnik ciśnienia umożliwiający kontrolę ciśnienia w gaśnicy. Minimalny czas działania: 9 s.  Maksymalne napięcie gaszonego obiektu: 1000 V Wysokość gaśnicy: 366 mm. Średnica gaśnicy: 110 mm Noma PN-EN-3-7. Dopuszczenie CNBOP </t>
  </si>
  <si>
    <t>Kalosze lekkie z materiału TRC, z wyjmowanym wymiennym wkładem ocieplającym z filcu. Podnosek stalowy i wkładka antyprzebiciowa kevlarowa, kategoria SB P. Odporne na oleje i poślizg w klasie SRC. Właściwości termoizolacyjne do -30 st.C. Podeszwa antypoślizgowa, z bieżnikiem wzorowanym na oponach 4x4.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</si>
</sst>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3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2:H73"/>
  <sheetViews>
    <sheetView tabSelected="1" topLeftCell="A68" zoomScale="75" zoomScaleNormal="75" workbookViewId="0">
      <selection activeCell="G5" sqref="G5"/>
    </sheetView>
  </sheetViews>
  <sheetFormatPr defaultRowHeight="14.4" x14ac:dyDescent="0.3"/>
  <cols>
    <col min="2" max="2" width="53.44140625" style="42" customWidth="1"/>
    <col min="3" max="3" width="8.6640625" bestFit="1" customWidth="1"/>
    <col min="4" max="4" width="54.44140625" style="36" bestFit="1" customWidth="1"/>
    <col min="5" max="5" width="54.44140625" customWidth="1"/>
    <col min="6" max="6" width="12.5546875" style="44" customWidth="1"/>
    <col min="7" max="7" width="14.33203125" style="50" customWidth="1"/>
    <col min="8" max="8" width="22.88671875" style="45" customWidth="1"/>
  </cols>
  <sheetData>
    <row r="2" spans="1:8" ht="18" x14ac:dyDescent="0.35">
      <c r="A2" s="51" t="s">
        <v>189</v>
      </c>
      <c r="B2" s="51"/>
      <c r="C2" s="51"/>
      <c r="D2" s="51"/>
      <c r="E2" s="51"/>
      <c r="F2" s="51"/>
      <c r="G2" s="51"/>
      <c r="H2" s="51"/>
    </row>
    <row r="4" spans="1:8" ht="46.8" x14ac:dyDescent="0.3">
      <c r="A4" s="3" t="s">
        <v>5</v>
      </c>
      <c r="B4" s="4" t="s">
        <v>1</v>
      </c>
      <c r="C4" s="3" t="s">
        <v>0</v>
      </c>
      <c r="D4" s="21" t="s">
        <v>120</v>
      </c>
      <c r="E4" s="4" t="s">
        <v>211</v>
      </c>
      <c r="F4" s="4" t="s">
        <v>121</v>
      </c>
      <c r="G4" s="48" t="s">
        <v>122</v>
      </c>
      <c r="H4" s="3" t="s">
        <v>108</v>
      </c>
    </row>
    <row r="5" spans="1:8" ht="78.599999999999994" customHeight="1" x14ac:dyDescent="0.3">
      <c r="A5" s="9" t="s">
        <v>123</v>
      </c>
      <c r="B5" s="37" t="s">
        <v>10</v>
      </c>
      <c r="C5" s="10" t="s">
        <v>4</v>
      </c>
      <c r="D5" s="22" t="s">
        <v>25</v>
      </c>
      <c r="E5" s="11" t="s">
        <v>212</v>
      </c>
      <c r="F5" s="8">
        <v>200</v>
      </c>
      <c r="G5" s="49">
        <v>0</v>
      </c>
      <c r="H5" s="46">
        <f t="shared" ref="H5:H39" si="0">F5*G5</f>
        <v>0</v>
      </c>
    </row>
    <row r="6" spans="1:8" ht="82.5" customHeight="1" x14ac:dyDescent="0.3">
      <c r="A6" s="9" t="s">
        <v>124</v>
      </c>
      <c r="B6" s="38" t="s">
        <v>26</v>
      </c>
      <c r="C6" s="12" t="s">
        <v>2</v>
      </c>
      <c r="D6" s="23" t="s">
        <v>61</v>
      </c>
      <c r="E6" s="11" t="s">
        <v>213</v>
      </c>
      <c r="F6" s="8">
        <v>10</v>
      </c>
      <c r="G6" s="49">
        <v>0</v>
      </c>
      <c r="H6" s="46">
        <f t="shared" si="0"/>
        <v>0</v>
      </c>
    </row>
    <row r="7" spans="1:8" ht="93" customHeight="1" x14ac:dyDescent="0.3">
      <c r="A7" s="9" t="s">
        <v>125</v>
      </c>
      <c r="B7" s="11" t="s">
        <v>27</v>
      </c>
      <c r="C7" s="8" t="s">
        <v>2</v>
      </c>
      <c r="D7" s="22" t="s">
        <v>62</v>
      </c>
      <c r="E7" s="11" t="s">
        <v>213</v>
      </c>
      <c r="F7" s="8">
        <v>40</v>
      </c>
      <c r="G7" s="49">
        <v>0</v>
      </c>
      <c r="H7" s="46">
        <f t="shared" si="0"/>
        <v>0</v>
      </c>
    </row>
    <row r="8" spans="1:8" ht="118.2" customHeight="1" x14ac:dyDescent="0.3">
      <c r="A8" s="9" t="s">
        <v>126</v>
      </c>
      <c r="B8" s="11" t="s">
        <v>28</v>
      </c>
      <c r="C8" s="8" t="s">
        <v>3</v>
      </c>
      <c r="D8" s="24" t="s">
        <v>66</v>
      </c>
      <c r="E8" s="11" t="s">
        <v>214</v>
      </c>
      <c r="F8" s="8">
        <v>30</v>
      </c>
      <c r="G8" s="49">
        <v>0</v>
      </c>
      <c r="H8" s="46">
        <f t="shared" si="0"/>
        <v>0</v>
      </c>
    </row>
    <row r="9" spans="1:8" ht="76.2" customHeight="1" x14ac:dyDescent="0.3">
      <c r="A9" s="9" t="s">
        <v>127</v>
      </c>
      <c r="B9" s="11" t="s">
        <v>29</v>
      </c>
      <c r="C9" s="8" t="s">
        <v>4</v>
      </c>
      <c r="D9" s="25" t="s">
        <v>63</v>
      </c>
      <c r="E9" s="11" t="s">
        <v>214</v>
      </c>
      <c r="F9" s="8">
        <v>1000</v>
      </c>
      <c r="G9" s="49">
        <v>0</v>
      </c>
      <c r="H9" s="46">
        <f t="shared" si="0"/>
        <v>0</v>
      </c>
    </row>
    <row r="10" spans="1:8" ht="114" customHeight="1" x14ac:dyDescent="0.3">
      <c r="A10" s="9" t="s">
        <v>128</v>
      </c>
      <c r="B10" s="39" t="s">
        <v>30</v>
      </c>
      <c r="C10" s="8" t="s">
        <v>22</v>
      </c>
      <c r="D10" s="25" t="s">
        <v>233</v>
      </c>
      <c r="E10" s="11" t="s">
        <v>214</v>
      </c>
      <c r="F10" s="8">
        <v>10</v>
      </c>
      <c r="G10" s="49">
        <v>0</v>
      </c>
      <c r="H10" s="46">
        <f t="shared" si="0"/>
        <v>0</v>
      </c>
    </row>
    <row r="11" spans="1:8" ht="94.2" customHeight="1" x14ac:dyDescent="0.3">
      <c r="A11" s="9" t="s">
        <v>129</v>
      </c>
      <c r="B11" s="11" t="s">
        <v>31</v>
      </c>
      <c r="C11" s="8" t="s">
        <v>4</v>
      </c>
      <c r="D11" s="25" t="s">
        <v>64</v>
      </c>
      <c r="E11" s="11" t="s">
        <v>214</v>
      </c>
      <c r="F11" s="8">
        <v>800</v>
      </c>
      <c r="G11" s="49">
        <v>0</v>
      </c>
      <c r="H11" s="46">
        <f t="shared" si="0"/>
        <v>0</v>
      </c>
    </row>
    <row r="12" spans="1:8" ht="135.75" customHeight="1" x14ac:dyDescent="0.3">
      <c r="A12" s="9" t="s">
        <v>130</v>
      </c>
      <c r="B12" s="11" t="s">
        <v>229</v>
      </c>
      <c r="C12" s="8" t="s">
        <v>22</v>
      </c>
      <c r="D12" s="25" t="s">
        <v>232</v>
      </c>
      <c r="E12" s="11" t="s">
        <v>212</v>
      </c>
      <c r="F12" s="8">
        <v>800</v>
      </c>
      <c r="G12" s="49">
        <v>0</v>
      </c>
      <c r="H12" s="46">
        <f t="shared" si="0"/>
        <v>0</v>
      </c>
    </row>
    <row r="13" spans="1:8" ht="109.95" customHeight="1" x14ac:dyDescent="0.3">
      <c r="A13" s="9" t="s">
        <v>131</v>
      </c>
      <c r="B13" s="11" t="s">
        <v>32</v>
      </c>
      <c r="C13" s="8" t="s">
        <v>4</v>
      </c>
      <c r="D13" s="22" t="s">
        <v>65</v>
      </c>
      <c r="E13" s="11" t="s">
        <v>214</v>
      </c>
      <c r="F13" s="8">
        <v>1000</v>
      </c>
      <c r="G13" s="49">
        <v>0</v>
      </c>
      <c r="H13" s="46">
        <f t="shared" si="0"/>
        <v>0</v>
      </c>
    </row>
    <row r="14" spans="1:8" ht="115.2" x14ac:dyDescent="0.3">
      <c r="A14" s="9" t="s">
        <v>132</v>
      </c>
      <c r="B14" s="11" t="s">
        <v>33</v>
      </c>
      <c r="C14" s="8" t="s">
        <v>4</v>
      </c>
      <c r="D14" s="22" t="s">
        <v>234</v>
      </c>
      <c r="E14" s="11" t="s">
        <v>214</v>
      </c>
      <c r="F14" s="8">
        <v>25000</v>
      </c>
      <c r="G14" s="49">
        <v>0</v>
      </c>
      <c r="H14" s="46">
        <f t="shared" si="0"/>
        <v>0</v>
      </c>
    </row>
    <row r="15" spans="1:8" ht="72" x14ac:dyDescent="0.3">
      <c r="A15" s="9" t="s">
        <v>133</v>
      </c>
      <c r="B15" s="11" t="s">
        <v>34</v>
      </c>
      <c r="C15" s="8" t="s">
        <v>3</v>
      </c>
      <c r="D15" s="22" t="s">
        <v>68</v>
      </c>
      <c r="E15" s="11" t="s">
        <v>214</v>
      </c>
      <c r="F15" s="8">
        <v>800</v>
      </c>
      <c r="G15" s="49">
        <v>0</v>
      </c>
      <c r="H15" s="46">
        <f t="shared" si="0"/>
        <v>0</v>
      </c>
    </row>
    <row r="16" spans="1:8" ht="86.4" x14ac:dyDescent="0.3">
      <c r="A16" s="9" t="s">
        <v>134</v>
      </c>
      <c r="B16" s="11" t="s">
        <v>35</v>
      </c>
      <c r="C16" s="8" t="s">
        <v>4</v>
      </c>
      <c r="D16" s="22" t="s">
        <v>67</v>
      </c>
      <c r="E16" s="11" t="s">
        <v>214</v>
      </c>
      <c r="F16" s="8">
        <v>2000</v>
      </c>
      <c r="G16" s="49">
        <v>0</v>
      </c>
      <c r="H16" s="46">
        <f t="shared" si="0"/>
        <v>0</v>
      </c>
    </row>
    <row r="17" spans="1:8" ht="100.8" x14ac:dyDescent="0.3">
      <c r="A17" s="9" t="s">
        <v>135</v>
      </c>
      <c r="B17" s="11" t="s">
        <v>36</v>
      </c>
      <c r="C17" s="8" t="s">
        <v>4</v>
      </c>
      <c r="D17" s="26" t="s">
        <v>69</v>
      </c>
      <c r="E17" s="11" t="s">
        <v>214</v>
      </c>
      <c r="F17" s="8">
        <v>80</v>
      </c>
      <c r="G17" s="49">
        <v>0</v>
      </c>
      <c r="H17" s="46">
        <f t="shared" si="0"/>
        <v>0</v>
      </c>
    </row>
    <row r="18" spans="1:8" ht="186" customHeight="1" x14ac:dyDescent="0.3">
      <c r="A18" s="9" t="s">
        <v>136</v>
      </c>
      <c r="B18" s="11" t="s">
        <v>230</v>
      </c>
      <c r="C18" s="8" t="s">
        <v>22</v>
      </c>
      <c r="D18" s="26" t="s">
        <v>231</v>
      </c>
      <c r="E18" s="11" t="s">
        <v>212</v>
      </c>
      <c r="F18" s="8">
        <v>20</v>
      </c>
      <c r="G18" s="49">
        <v>0</v>
      </c>
      <c r="H18" s="46">
        <f t="shared" si="0"/>
        <v>0</v>
      </c>
    </row>
    <row r="19" spans="1:8" ht="57.6" x14ac:dyDescent="0.3">
      <c r="A19" s="9" t="s">
        <v>137</v>
      </c>
      <c r="B19" s="11" t="s">
        <v>37</v>
      </c>
      <c r="C19" s="8" t="s">
        <v>4</v>
      </c>
      <c r="D19" s="22" t="s">
        <v>70</v>
      </c>
      <c r="E19" s="11" t="s">
        <v>214</v>
      </c>
      <c r="F19" s="8">
        <v>5</v>
      </c>
      <c r="G19" s="49">
        <v>0</v>
      </c>
      <c r="H19" s="46">
        <f t="shared" si="0"/>
        <v>0</v>
      </c>
    </row>
    <row r="20" spans="1:8" ht="78" customHeight="1" x14ac:dyDescent="0.3">
      <c r="A20" s="9" t="s">
        <v>138</v>
      </c>
      <c r="B20" s="11" t="s">
        <v>38</v>
      </c>
      <c r="C20" s="8" t="s">
        <v>4</v>
      </c>
      <c r="D20" s="24" t="s">
        <v>71</v>
      </c>
      <c r="E20" s="11" t="s">
        <v>214</v>
      </c>
      <c r="F20" s="8">
        <v>5</v>
      </c>
      <c r="G20" s="49">
        <v>0</v>
      </c>
      <c r="H20" s="46">
        <f t="shared" si="0"/>
        <v>0</v>
      </c>
    </row>
    <row r="21" spans="1:8" ht="43.2" x14ac:dyDescent="0.3">
      <c r="A21" s="9" t="s">
        <v>139</v>
      </c>
      <c r="B21" s="11" t="s">
        <v>56</v>
      </c>
      <c r="C21" s="8" t="s">
        <v>22</v>
      </c>
      <c r="D21" s="24" t="s">
        <v>107</v>
      </c>
      <c r="E21" s="11" t="s">
        <v>214</v>
      </c>
      <c r="F21" s="8">
        <v>5</v>
      </c>
      <c r="G21" s="49">
        <v>0</v>
      </c>
      <c r="H21" s="46">
        <f t="shared" si="0"/>
        <v>0</v>
      </c>
    </row>
    <row r="22" spans="1:8" ht="99.75" customHeight="1" x14ac:dyDescent="0.3">
      <c r="A22" s="9" t="s">
        <v>140</v>
      </c>
      <c r="B22" s="11" t="s">
        <v>228</v>
      </c>
      <c r="C22" s="8"/>
      <c r="D22" s="24" t="s">
        <v>239</v>
      </c>
      <c r="E22" s="11" t="s">
        <v>212</v>
      </c>
      <c r="F22" s="8">
        <v>20</v>
      </c>
      <c r="G22" s="49">
        <v>0</v>
      </c>
      <c r="H22" s="46">
        <f t="shared" si="0"/>
        <v>0</v>
      </c>
    </row>
    <row r="23" spans="1:8" ht="78.599999999999994" customHeight="1" x14ac:dyDescent="0.3">
      <c r="A23" s="9" t="s">
        <v>141</v>
      </c>
      <c r="B23" s="11" t="s">
        <v>6</v>
      </c>
      <c r="C23" s="8" t="s">
        <v>4</v>
      </c>
      <c r="D23" s="22" t="s">
        <v>72</v>
      </c>
      <c r="E23" s="11" t="s">
        <v>214</v>
      </c>
      <c r="F23" s="8">
        <v>5</v>
      </c>
      <c r="G23" s="49">
        <v>0</v>
      </c>
      <c r="H23" s="46">
        <f t="shared" si="0"/>
        <v>0</v>
      </c>
    </row>
    <row r="24" spans="1:8" ht="90" customHeight="1" x14ac:dyDescent="0.3">
      <c r="A24" s="9" t="s">
        <v>142</v>
      </c>
      <c r="B24" s="11" t="s">
        <v>206</v>
      </c>
      <c r="C24" s="8" t="s">
        <v>4</v>
      </c>
      <c r="D24" s="22" t="s">
        <v>198</v>
      </c>
      <c r="E24" s="11" t="s">
        <v>214</v>
      </c>
      <c r="F24" s="8">
        <v>20</v>
      </c>
      <c r="G24" s="49">
        <v>0</v>
      </c>
      <c r="H24" s="46">
        <f t="shared" si="0"/>
        <v>0</v>
      </c>
    </row>
    <row r="25" spans="1:8" ht="93.6" customHeight="1" x14ac:dyDescent="0.3">
      <c r="A25" s="9" t="s">
        <v>143</v>
      </c>
      <c r="B25" s="11" t="s">
        <v>39</v>
      </c>
      <c r="C25" s="8" t="s">
        <v>4</v>
      </c>
      <c r="D25" s="27" t="s">
        <v>73</v>
      </c>
      <c r="E25" s="11" t="s">
        <v>214</v>
      </c>
      <c r="F25" s="8">
        <v>50</v>
      </c>
      <c r="G25" s="49">
        <v>0</v>
      </c>
      <c r="H25" s="46">
        <f t="shared" si="0"/>
        <v>0</v>
      </c>
    </row>
    <row r="26" spans="1:8" ht="93.6" customHeight="1" x14ac:dyDescent="0.3">
      <c r="A26" s="9" t="s">
        <v>144</v>
      </c>
      <c r="B26" s="11" t="s">
        <v>218</v>
      </c>
      <c r="C26" s="20" t="s">
        <v>4</v>
      </c>
      <c r="D26" s="22" t="s">
        <v>219</v>
      </c>
      <c r="E26" s="11" t="s">
        <v>214</v>
      </c>
      <c r="F26" s="8">
        <v>30</v>
      </c>
      <c r="G26" s="49">
        <v>0</v>
      </c>
      <c r="H26" s="46">
        <f t="shared" si="0"/>
        <v>0</v>
      </c>
    </row>
    <row r="27" spans="1:8" ht="129.6" x14ac:dyDescent="0.3">
      <c r="A27" s="9" t="s">
        <v>145</v>
      </c>
      <c r="B27" s="11" t="s">
        <v>207</v>
      </c>
      <c r="C27" s="8" t="s">
        <v>4</v>
      </c>
      <c r="D27" s="22" t="s">
        <v>74</v>
      </c>
      <c r="E27" s="11" t="s">
        <v>214</v>
      </c>
      <c r="F27" s="8">
        <v>40</v>
      </c>
      <c r="G27" s="49">
        <v>0</v>
      </c>
      <c r="H27" s="46">
        <f t="shared" si="0"/>
        <v>0</v>
      </c>
    </row>
    <row r="28" spans="1:8" ht="129.6" x14ac:dyDescent="0.3">
      <c r="A28" s="9" t="s">
        <v>146</v>
      </c>
      <c r="B28" s="11" t="s">
        <v>208</v>
      </c>
      <c r="C28" s="8" t="s">
        <v>4</v>
      </c>
      <c r="D28" s="22" t="s">
        <v>75</v>
      </c>
      <c r="E28" s="11" t="s">
        <v>214</v>
      </c>
      <c r="F28" s="8">
        <v>30</v>
      </c>
      <c r="G28" s="49">
        <v>0</v>
      </c>
      <c r="H28" s="46">
        <f t="shared" si="0"/>
        <v>0</v>
      </c>
    </row>
    <row r="29" spans="1:8" ht="158.4" x14ac:dyDescent="0.3">
      <c r="A29" s="9" t="s">
        <v>147</v>
      </c>
      <c r="B29" s="11" t="s">
        <v>209</v>
      </c>
      <c r="C29" s="13" t="s">
        <v>22</v>
      </c>
      <c r="D29" s="22" t="s">
        <v>191</v>
      </c>
      <c r="E29" s="11" t="s">
        <v>214</v>
      </c>
      <c r="F29" s="8">
        <v>30</v>
      </c>
      <c r="G29" s="49">
        <v>0</v>
      </c>
      <c r="H29" s="46">
        <f t="shared" si="0"/>
        <v>0</v>
      </c>
    </row>
    <row r="30" spans="1:8" ht="115.2" x14ac:dyDescent="0.3">
      <c r="A30" s="9" t="s">
        <v>148</v>
      </c>
      <c r="B30" s="11" t="s">
        <v>210</v>
      </c>
      <c r="C30" s="11" t="s">
        <v>22</v>
      </c>
      <c r="D30" s="22" t="s">
        <v>199</v>
      </c>
      <c r="E30" s="11" t="s">
        <v>214</v>
      </c>
      <c r="F30" s="8">
        <v>80</v>
      </c>
      <c r="G30" s="49">
        <v>0</v>
      </c>
      <c r="H30" s="46">
        <f t="shared" si="0"/>
        <v>0</v>
      </c>
    </row>
    <row r="31" spans="1:8" ht="129.6" x14ac:dyDescent="0.3">
      <c r="A31" s="9" t="s">
        <v>149</v>
      </c>
      <c r="B31" s="11" t="s">
        <v>192</v>
      </c>
      <c r="C31" s="11" t="s">
        <v>22</v>
      </c>
      <c r="D31" s="28" t="s">
        <v>193</v>
      </c>
      <c r="E31" s="11" t="s">
        <v>214</v>
      </c>
      <c r="F31" s="8">
        <v>80</v>
      </c>
      <c r="G31" s="49">
        <v>0</v>
      </c>
      <c r="H31" s="46">
        <f t="shared" si="0"/>
        <v>0</v>
      </c>
    </row>
    <row r="32" spans="1:8" ht="115.2" x14ac:dyDescent="0.3">
      <c r="A32" s="9" t="s">
        <v>150</v>
      </c>
      <c r="B32" s="11" t="s">
        <v>194</v>
      </c>
      <c r="C32" s="11" t="s">
        <v>22</v>
      </c>
      <c r="D32" s="22" t="s">
        <v>195</v>
      </c>
      <c r="E32" s="11" t="s">
        <v>214</v>
      </c>
      <c r="F32" s="8">
        <v>10</v>
      </c>
      <c r="G32" s="49">
        <v>0</v>
      </c>
      <c r="H32" s="46">
        <f t="shared" si="0"/>
        <v>0</v>
      </c>
    </row>
    <row r="33" spans="1:8" ht="28.8" x14ac:dyDescent="0.3">
      <c r="A33" s="9" t="s">
        <v>151</v>
      </c>
      <c r="B33" s="11" t="s">
        <v>55</v>
      </c>
      <c r="C33" s="8" t="s">
        <v>3</v>
      </c>
      <c r="D33" s="22" t="s">
        <v>76</v>
      </c>
      <c r="E33" s="11" t="s">
        <v>214</v>
      </c>
      <c r="F33" s="8">
        <v>30</v>
      </c>
      <c r="G33" s="49">
        <v>0</v>
      </c>
      <c r="H33" s="46">
        <f t="shared" si="0"/>
        <v>0</v>
      </c>
    </row>
    <row r="34" spans="1:8" ht="34.200000000000003" customHeight="1" x14ac:dyDescent="0.3">
      <c r="A34" s="9" t="s">
        <v>152</v>
      </c>
      <c r="B34" s="11" t="s">
        <v>40</v>
      </c>
      <c r="C34" s="8" t="s">
        <v>3</v>
      </c>
      <c r="D34" s="29" t="s">
        <v>77</v>
      </c>
      <c r="E34" s="11" t="s">
        <v>214</v>
      </c>
      <c r="F34" s="8">
        <v>30</v>
      </c>
      <c r="G34" s="49">
        <v>0</v>
      </c>
      <c r="H34" s="46">
        <f t="shared" si="0"/>
        <v>0</v>
      </c>
    </row>
    <row r="35" spans="1:8" ht="57.6" x14ac:dyDescent="0.3">
      <c r="A35" s="9" t="s">
        <v>153</v>
      </c>
      <c r="B35" s="11" t="s">
        <v>23</v>
      </c>
      <c r="C35" s="14" t="s">
        <v>11</v>
      </c>
      <c r="D35" s="30" t="s">
        <v>78</v>
      </c>
      <c r="E35" s="11" t="s">
        <v>214</v>
      </c>
      <c r="F35" s="8">
        <v>200</v>
      </c>
      <c r="G35" s="49">
        <v>0</v>
      </c>
      <c r="H35" s="46">
        <f t="shared" si="0"/>
        <v>0</v>
      </c>
    </row>
    <row r="36" spans="1:8" ht="72" x14ac:dyDescent="0.3">
      <c r="A36" s="9" t="s">
        <v>154</v>
      </c>
      <c r="B36" s="11" t="s">
        <v>12</v>
      </c>
      <c r="C36" s="14" t="s">
        <v>3</v>
      </c>
      <c r="D36" s="31" t="s">
        <v>79</v>
      </c>
      <c r="E36" s="11" t="s">
        <v>214</v>
      </c>
      <c r="F36" s="8">
        <v>100</v>
      </c>
      <c r="G36" s="49">
        <v>0</v>
      </c>
      <c r="H36" s="46">
        <f t="shared" si="0"/>
        <v>0</v>
      </c>
    </row>
    <row r="37" spans="1:8" ht="244.8" x14ac:dyDescent="0.3">
      <c r="A37" s="9" t="s">
        <v>155</v>
      </c>
      <c r="B37" s="11" t="s">
        <v>58</v>
      </c>
      <c r="C37" s="14" t="s">
        <v>3</v>
      </c>
      <c r="D37" s="31" t="s">
        <v>80</v>
      </c>
      <c r="E37" s="11" t="s">
        <v>214</v>
      </c>
      <c r="F37" s="8">
        <v>10</v>
      </c>
      <c r="G37" s="49">
        <v>0</v>
      </c>
      <c r="H37" s="46">
        <f t="shared" si="0"/>
        <v>0</v>
      </c>
    </row>
    <row r="38" spans="1:8" ht="186.6" customHeight="1" x14ac:dyDescent="0.3">
      <c r="A38" s="9" t="s">
        <v>156</v>
      </c>
      <c r="B38" s="11" t="s">
        <v>57</v>
      </c>
      <c r="C38" s="14" t="s">
        <v>11</v>
      </c>
      <c r="D38" s="31" t="s">
        <v>183</v>
      </c>
      <c r="E38" s="11" t="s">
        <v>214</v>
      </c>
      <c r="F38" s="8">
        <v>40</v>
      </c>
      <c r="G38" s="49">
        <v>0</v>
      </c>
      <c r="H38" s="46">
        <f t="shared" si="0"/>
        <v>0</v>
      </c>
    </row>
    <row r="39" spans="1:8" ht="263.39999999999998" customHeight="1" x14ac:dyDescent="0.3">
      <c r="A39" s="9" t="s">
        <v>157</v>
      </c>
      <c r="B39" s="11" t="s">
        <v>41</v>
      </c>
      <c r="C39" s="15" t="s">
        <v>3</v>
      </c>
      <c r="D39" s="32" t="s">
        <v>109</v>
      </c>
      <c r="E39" s="11" t="s">
        <v>214</v>
      </c>
      <c r="F39" s="8">
        <v>20</v>
      </c>
      <c r="G39" s="49">
        <v>0</v>
      </c>
      <c r="H39" s="46">
        <f t="shared" si="0"/>
        <v>0</v>
      </c>
    </row>
    <row r="40" spans="1:8" ht="58.95" customHeight="1" x14ac:dyDescent="0.3">
      <c r="A40" s="9" t="s">
        <v>158</v>
      </c>
      <c r="B40" s="11" t="s">
        <v>42</v>
      </c>
      <c r="C40" s="14" t="s">
        <v>3</v>
      </c>
      <c r="D40" s="31" t="s">
        <v>81</v>
      </c>
      <c r="E40" s="11" t="s">
        <v>214</v>
      </c>
      <c r="F40" s="8">
        <v>30</v>
      </c>
      <c r="G40" s="49">
        <v>0</v>
      </c>
      <c r="H40" s="46">
        <f t="shared" ref="H40:H72" si="1">F40*G40</f>
        <v>0</v>
      </c>
    </row>
    <row r="41" spans="1:8" ht="277.2" customHeight="1" x14ac:dyDescent="0.3">
      <c r="A41" s="9" t="s">
        <v>159</v>
      </c>
      <c r="B41" s="11" t="s">
        <v>200</v>
      </c>
      <c r="C41" s="14" t="s">
        <v>11</v>
      </c>
      <c r="D41" s="28" t="s">
        <v>201</v>
      </c>
      <c r="E41" s="11" t="s">
        <v>214</v>
      </c>
      <c r="F41" s="8">
        <v>100</v>
      </c>
      <c r="G41" s="49">
        <v>0</v>
      </c>
      <c r="H41" s="46">
        <f t="shared" si="1"/>
        <v>0</v>
      </c>
    </row>
    <row r="42" spans="1:8" ht="57.6" x14ac:dyDescent="0.3">
      <c r="A42" s="9" t="s">
        <v>160</v>
      </c>
      <c r="B42" s="11" t="s">
        <v>15</v>
      </c>
      <c r="C42" s="14" t="s">
        <v>11</v>
      </c>
      <c r="D42" s="30" t="s">
        <v>87</v>
      </c>
      <c r="E42" s="11" t="s">
        <v>215</v>
      </c>
      <c r="F42" s="8">
        <v>5</v>
      </c>
      <c r="G42" s="49">
        <v>0</v>
      </c>
      <c r="H42" s="46">
        <f t="shared" si="1"/>
        <v>0</v>
      </c>
    </row>
    <row r="43" spans="1:8" ht="57.6" x14ac:dyDescent="0.3">
      <c r="A43" s="9" t="s">
        <v>161</v>
      </c>
      <c r="B43" s="11" t="s">
        <v>24</v>
      </c>
      <c r="C43" s="14" t="s">
        <v>11</v>
      </c>
      <c r="D43" s="24" t="s">
        <v>184</v>
      </c>
      <c r="E43" s="11" t="s">
        <v>215</v>
      </c>
      <c r="F43" s="2" t="s">
        <v>110</v>
      </c>
      <c r="G43" s="49">
        <v>0</v>
      </c>
      <c r="H43" s="46">
        <f t="shared" si="1"/>
        <v>0</v>
      </c>
    </row>
    <row r="44" spans="1:8" x14ac:dyDescent="0.3">
      <c r="A44" s="9" t="s">
        <v>162</v>
      </c>
      <c r="B44" s="11" t="s">
        <v>16</v>
      </c>
      <c r="C44" s="14" t="s">
        <v>11</v>
      </c>
      <c r="D44" s="22" t="s">
        <v>88</v>
      </c>
      <c r="E44" s="16" t="s">
        <v>215</v>
      </c>
      <c r="F44" s="2" t="s">
        <v>111</v>
      </c>
      <c r="G44" s="49">
        <v>0</v>
      </c>
      <c r="H44" s="46">
        <f t="shared" si="1"/>
        <v>0</v>
      </c>
    </row>
    <row r="45" spans="1:8" x14ac:dyDescent="0.3">
      <c r="A45" s="9" t="s">
        <v>163</v>
      </c>
      <c r="B45" s="11" t="s">
        <v>17</v>
      </c>
      <c r="C45" s="14" t="s">
        <v>11</v>
      </c>
      <c r="D45" s="33" t="s">
        <v>89</v>
      </c>
      <c r="E45" s="16" t="s">
        <v>215</v>
      </c>
      <c r="F45" s="2" t="s">
        <v>111</v>
      </c>
      <c r="G45" s="49">
        <v>0</v>
      </c>
      <c r="H45" s="46">
        <f t="shared" si="1"/>
        <v>0</v>
      </c>
    </row>
    <row r="46" spans="1:8" ht="135.6" customHeight="1" x14ac:dyDescent="0.3">
      <c r="A46" s="9" t="s">
        <v>164</v>
      </c>
      <c r="B46" s="11" t="s">
        <v>18</v>
      </c>
      <c r="C46" s="14" t="s">
        <v>11</v>
      </c>
      <c r="D46" s="33" t="s">
        <v>90</v>
      </c>
      <c r="E46" s="16" t="s">
        <v>216</v>
      </c>
      <c r="F46" s="2" t="s">
        <v>111</v>
      </c>
      <c r="G46" s="49">
        <v>0</v>
      </c>
      <c r="H46" s="46">
        <f t="shared" si="1"/>
        <v>0</v>
      </c>
    </row>
    <row r="47" spans="1:8" ht="135.6" customHeight="1" x14ac:dyDescent="0.3">
      <c r="A47" s="9" t="s">
        <v>165</v>
      </c>
      <c r="B47" s="11" t="s">
        <v>235</v>
      </c>
      <c r="C47" s="14"/>
      <c r="D47" s="33" t="s">
        <v>237</v>
      </c>
      <c r="E47" s="16"/>
      <c r="F47" s="2" t="s">
        <v>111</v>
      </c>
      <c r="G47" s="49">
        <v>0</v>
      </c>
      <c r="H47" s="46">
        <f t="shared" si="1"/>
        <v>0</v>
      </c>
    </row>
    <row r="48" spans="1:8" ht="135.6" customHeight="1" x14ac:dyDescent="0.3">
      <c r="A48" s="9" t="s">
        <v>166</v>
      </c>
      <c r="B48" s="11" t="s">
        <v>236</v>
      </c>
      <c r="C48" s="14"/>
      <c r="D48" s="33" t="s">
        <v>238</v>
      </c>
      <c r="E48" s="16"/>
      <c r="F48" s="2" t="s">
        <v>111</v>
      </c>
      <c r="G48" s="49">
        <v>0</v>
      </c>
      <c r="H48" s="46">
        <f t="shared" si="1"/>
        <v>0</v>
      </c>
    </row>
    <row r="49" spans="1:8" ht="299.39999999999998" customHeight="1" x14ac:dyDescent="0.3">
      <c r="A49" s="9" t="s">
        <v>167</v>
      </c>
      <c r="B49" s="11" t="s">
        <v>43</v>
      </c>
      <c r="C49" s="14" t="s">
        <v>11</v>
      </c>
      <c r="D49" s="22" t="s">
        <v>185</v>
      </c>
      <c r="E49" s="16" t="s">
        <v>217</v>
      </c>
      <c r="F49" s="2" t="s">
        <v>112</v>
      </c>
      <c r="G49" s="49">
        <v>0</v>
      </c>
      <c r="H49" s="46">
        <f t="shared" si="1"/>
        <v>0</v>
      </c>
    </row>
    <row r="50" spans="1:8" ht="28.8" x14ac:dyDescent="0.3">
      <c r="A50" s="9" t="s">
        <v>168</v>
      </c>
      <c r="B50" s="11" t="s">
        <v>44</v>
      </c>
      <c r="C50" s="14" t="s">
        <v>11</v>
      </c>
      <c r="D50" s="22" t="s">
        <v>91</v>
      </c>
      <c r="E50" s="16" t="s">
        <v>217</v>
      </c>
      <c r="F50" s="2" t="s">
        <v>112</v>
      </c>
      <c r="G50" s="49">
        <v>0</v>
      </c>
      <c r="H50" s="46">
        <f t="shared" si="1"/>
        <v>0</v>
      </c>
    </row>
    <row r="51" spans="1:8" x14ac:dyDescent="0.3">
      <c r="A51" s="9" t="s">
        <v>169</v>
      </c>
      <c r="B51" s="11" t="s">
        <v>45</v>
      </c>
      <c r="C51" s="14" t="s">
        <v>11</v>
      </c>
      <c r="D51" s="34" t="s">
        <v>92</v>
      </c>
      <c r="E51" s="16" t="s">
        <v>217</v>
      </c>
      <c r="F51" s="2" t="s">
        <v>118</v>
      </c>
      <c r="G51" s="49">
        <v>0</v>
      </c>
      <c r="H51" s="46">
        <f t="shared" si="1"/>
        <v>0</v>
      </c>
    </row>
    <row r="52" spans="1:8" ht="158.4" x14ac:dyDescent="0.3">
      <c r="A52" s="9" t="s">
        <v>170</v>
      </c>
      <c r="B52" s="11" t="s">
        <v>46</v>
      </c>
      <c r="C52" s="14" t="s">
        <v>11</v>
      </c>
      <c r="D52" s="33" t="s">
        <v>93</v>
      </c>
      <c r="E52" s="16" t="s">
        <v>212</v>
      </c>
      <c r="F52" s="2" t="s">
        <v>116</v>
      </c>
      <c r="G52" s="49">
        <v>0</v>
      </c>
      <c r="H52" s="46">
        <f t="shared" si="1"/>
        <v>0</v>
      </c>
    </row>
    <row r="53" spans="1:8" ht="115.2" x14ac:dyDescent="0.3">
      <c r="A53" s="9" t="s">
        <v>171</v>
      </c>
      <c r="B53" s="11" t="s">
        <v>94</v>
      </c>
      <c r="C53" s="14" t="s">
        <v>3</v>
      </c>
      <c r="D53" s="22" t="s">
        <v>95</v>
      </c>
      <c r="E53" s="16" t="s">
        <v>212</v>
      </c>
      <c r="F53" s="2" t="s">
        <v>111</v>
      </c>
      <c r="G53" s="49">
        <v>0</v>
      </c>
      <c r="H53" s="46">
        <f t="shared" si="1"/>
        <v>0</v>
      </c>
    </row>
    <row r="54" spans="1:8" ht="86.4" x14ac:dyDescent="0.3">
      <c r="A54" s="9" t="s">
        <v>172</v>
      </c>
      <c r="B54" s="11" t="s">
        <v>47</v>
      </c>
      <c r="C54" s="14" t="s">
        <v>4</v>
      </c>
      <c r="D54" s="25" t="s">
        <v>96</v>
      </c>
      <c r="E54" s="16" t="s">
        <v>212</v>
      </c>
      <c r="F54" s="2" t="s">
        <v>222</v>
      </c>
      <c r="G54" s="49">
        <v>0</v>
      </c>
      <c r="H54" s="46">
        <f t="shared" si="1"/>
        <v>0</v>
      </c>
    </row>
    <row r="55" spans="1:8" ht="86.4" x14ac:dyDescent="0.3">
      <c r="A55" s="9" t="s">
        <v>173</v>
      </c>
      <c r="B55" s="11" t="s">
        <v>48</v>
      </c>
      <c r="C55" s="14" t="s">
        <v>3</v>
      </c>
      <c r="D55" s="22" t="s">
        <v>97</v>
      </c>
      <c r="E55" s="16" t="s">
        <v>212</v>
      </c>
      <c r="F55" s="2" t="s">
        <v>111</v>
      </c>
      <c r="G55" s="49">
        <v>0</v>
      </c>
      <c r="H55" s="46">
        <f t="shared" si="1"/>
        <v>0</v>
      </c>
    </row>
    <row r="56" spans="1:8" ht="115.2" x14ac:dyDescent="0.3">
      <c r="A56" s="9" t="s">
        <v>174</v>
      </c>
      <c r="B56" s="17" t="s">
        <v>196</v>
      </c>
      <c r="C56" s="18" t="s">
        <v>3</v>
      </c>
      <c r="D56" s="35" t="s">
        <v>197</v>
      </c>
      <c r="E56" s="16"/>
      <c r="F56" s="2" t="s">
        <v>117</v>
      </c>
      <c r="G56" s="49">
        <v>0</v>
      </c>
      <c r="H56" s="46">
        <f t="shared" si="1"/>
        <v>0</v>
      </c>
    </row>
    <row r="57" spans="1:8" ht="158.4" x14ac:dyDescent="0.3">
      <c r="A57" s="9" t="s">
        <v>175</v>
      </c>
      <c r="B57" s="11" t="s">
        <v>98</v>
      </c>
      <c r="C57" s="14" t="s">
        <v>3</v>
      </c>
      <c r="D57" s="27" t="s">
        <v>99</v>
      </c>
      <c r="E57" s="16" t="s">
        <v>212</v>
      </c>
      <c r="F57" s="2" t="s">
        <v>113</v>
      </c>
      <c r="G57" s="49">
        <v>0</v>
      </c>
      <c r="H57" s="46">
        <f t="shared" si="1"/>
        <v>0</v>
      </c>
    </row>
    <row r="58" spans="1:8" ht="164.4" customHeight="1" x14ac:dyDescent="0.3">
      <c r="A58" s="9" t="s">
        <v>176</v>
      </c>
      <c r="B58" s="11" t="s">
        <v>49</v>
      </c>
      <c r="C58" s="14" t="s">
        <v>4</v>
      </c>
      <c r="D58" s="33" t="s">
        <v>100</v>
      </c>
      <c r="E58" s="11" t="s">
        <v>213</v>
      </c>
      <c r="F58" s="2" t="s">
        <v>112</v>
      </c>
      <c r="G58" s="49">
        <v>0</v>
      </c>
      <c r="H58" s="46">
        <f t="shared" si="1"/>
        <v>0</v>
      </c>
    </row>
    <row r="59" spans="1:8" ht="144" x14ac:dyDescent="0.3">
      <c r="A59" s="9" t="s">
        <v>177</v>
      </c>
      <c r="B59" s="11" t="s">
        <v>51</v>
      </c>
      <c r="C59" s="14" t="s">
        <v>3</v>
      </c>
      <c r="D59" s="27" t="s">
        <v>101</v>
      </c>
      <c r="E59" s="11" t="s">
        <v>213</v>
      </c>
      <c r="F59" s="2" t="s">
        <v>111</v>
      </c>
      <c r="G59" s="49">
        <v>0</v>
      </c>
      <c r="H59" s="46">
        <f t="shared" si="1"/>
        <v>0</v>
      </c>
    </row>
    <row r="60" spans="1:8" ht="86.4" x14ac:dyDescent="0.3">
      <c r="A60" s="9" t="s">
        <v>178</v>
      </c>
      <c r="B60" s="11" t="s">
        <v>50</v>
      </c>
      <c r="C60" s="14" t="s">
        <v>11</v>
      </c>
      <c r="D60" s="22" t="s">
        <v>102</v>
      </c>
      <c r="E60" s="11" t="s">
        <v>213</v>
      </c>
      <c r="F60" s="2" t="s">
        <v>111</v>
      </c>
      <c r="G60" s="49">
        <v>0</v>
      </c>
      <c r="H60" s="46">
        <f t="shared" si="1"/>
        <v>0</v>
      </c>
    </row>
    <row r="61" spans="1:8" ht="57.6" x14ac:dyDescent="0.3">
      <c r="A61" s="9" t="s">
        <v>179</v>
      </c>
      <c r="B61" s="40" t="s">
        <v>13</v>
      </c>
      <c r="C61" s="14" t="s">
        <v>14</v>
      </c>
      <c r="D61" s="22" t="s">
        <v>186</v>
      </c>
      <c r="E61" s="1"/>
      <c r="F61" s="2" t="s">
        <v>190</v>
      </c>
      <c r="G61" s="49">
        <v>0</v>
      </c>
      <c r="H61" s="46">
        <f t="shared" si="1"/>
        <v>0</v>
      </c>
    </row>
    <row r="62" spans="1:8" ht="43.2" x14ac:dyDescent="0.3">
      <c r="A62" s="9" t="s">
        <v>180</v>
      </c>
      <c r="B62" s="11" t="s">
        <v>19</v>
      </c>
      <c r="C62" s="14" t="s">
        <v>11</v>
      </c>
      <c r="D62" s="22" t="s">
        <v>103</v>
      </c>
      <c r="E62" s="16" t="s">
        <v>212</v>
      </c>
      <c r="F62" s="2" t="s">
        <v>112</v>
      </c>
      <c r="G62" s="49">
        <v>0</v>
      </c>
      <c r="H62" s="46">
        <f t="shared" si="1"/>
        <v>0</v>
      </c>
    </row>
    <row r="63" spans="1:8" ht="28.8" x14ac:dyDescent="0.3">
      <c r="A63" s="9" t="s">
        <v>181</v>
      </c>
      <c r="B63" s="11" t="s">
        <v>7</v>
      </c>
      <c r="C63" s="14" t="s">
        <v>11</v>
      </c>
      <c r="D63" s="22" t="s">
        <v>104</v>
      </c>
      <c r="E63" s="16" t="s">
        <v>212</v>
      </c>
      <c r="F63" s="2" t="s">
        <v>117</v>
      </c>
      <c r="G63" s="49">
        <v>0</v>
      </c>
      <c r="H63" s="46">
        <f t="shared" si="1"/>
        <v>0</v>
      </c>
    </row>
    <row r="64" spans="1:8" x14ac:dyDescent="0.3">
      <c r="A64" s="9" t="s">
        <v>182</v>
      </c>
      <c r="B64" s="11" t="s">
        <v>20</v>
      </c>
      <c r="C64" s="14" t="s">
        <v>3</v>
      </c>
      <c r="D64" s="33" t="s">
        <v>105</v>
      </c>
      <c r="E64" s="16" t="s">
        <v>212</v>
      </c>
      <c r="F64" s="2" t="s">
        <v>114</v>
      </c>
      <c r="G64" s="49">
        <v>0</v>
      </c>
      <c r="H64" s="46">
        <f t="shared" si="1"/>
        <v>0</v>
      </c>
    </row>
    <row r="65" spans="1:8" ht="36" customHeight="1" x14ac:dyDescent="0.3">
      <c r="A65" s="9" t="s">
        <v>202</v>
      </c>
      <c r="B65" s="11" t="s">
        <v>21</v>
      </c>
      <c r="C65" s="14" t="s">
        <v>11</v>
      </c>
      <c r="D65" s="33" t="s">
        <v>106</v>
      </c>
      <c r="E65" s="16" t="s">
        <v>212</v>
      </c>
      <c r="F65" s="2" t="s">
        <v>115</v>
      </c>
      <c r="G65" s="49">
        <v>0</v>
      </c>
      <c r="H65" s="46">
        <f t="shared" si="1"/>
        <v>0</v>
      </c>
    </row>
    <row r="66" spans="1:8" ht="230.4" x14ac:dyDescent="0.3">
      <c r="A66" s="9" t="s">
        <v>203</v>
      </c>
      <c r="B66" s="11" t="s">
        <v>60</v>
      </c>
      <c r="C66" s="14" t="s">
        <v>11</v>
      </c>
      <c r="D66" s="25" t="s">
        <v>187</v>
      </c>
      <c r="E66" s="16" t="s">
        <v>212</v>
      </c>
      <c r="F66" s="2" t="s">
        <v>114</v>
      </c>
      <c r="G66" s="49">
        <v>0</v>
      </c>
      <c r="H66" s="46">
        <f t="shared" si="1"/>
        <v>0</v>
      </c>
    </row>
    <row r="67" spans="1:8" ht="187.95" customHeight="1" x14ac:dyDescent="0.3">
      <c r="A67" s="9" t="s">
        <v>204</v>
      </c>
      <c r="B67" s="16" t="s">
        <v>59</v>
      </c>
      <c r="C67" s="19" t="s">
        <v>11</v>
      </c>
      <c r="D67" s="33" t="s">
        <v>188</v>
      </c>
      <c r="E67" s="16" t="s">
        <v>212</v>
      </c>
      <c r="F67" s="2" t="s">
        <v>223</v>
      </c>
      <c r="G67" s="49">
        <v>0</v>
      </c>
      <c r="H67" s="46">
        <f t="shared" si="1"/>
        <v>0</v>
      </c>
    </row>
    <row r="68" spans="1:8" ht="115.95" customHeight="1" x14ac:dyDescent="0.3">
      <c r="A68" s="9" t="s">
        <v>205</v>
      </c>
      <c r="B68" s="1" t="s">
        <v>54</v>
      </c>
      <c r="C68" s="8" t="s">
        <v>3</v>
      </c>
      <c r="D68" s="22" t="s">
        <v>82</v>
      </c>
      <c r="E68" s="11" t="s">
        <v>213</v>
      </c>
      <c r="F68" s="2">
        <v>20</v>
      </c>
      <c r="G68" s="49">
        <v>0</v>
      </c>
      <c r="H68" s="46">
        <f t="shared" si="1"/>
        <v>0</v>
      </c>
    </row>
    <row r="69" spans="1:8" ht="43.2" x14ac:dyDescent="0.3">
      <c r="A69" s="9" t="s">
        <v>220</v>
      </c>
      <c r="B69" s="11" t="s">
        <v>8</v>
      </c>
      <c r="C69" s="14" t="s">
        <v>3</v>
      </c>
      <c r="D69" s="25" t="s">
        <v>83</v>
      </c>
      <c r="E69" s="11" t="s">
        <v>213</v>
      </c>
      <c r="F69" s="8">
        <v>200</v>
      </c>
      <c r="G69" s="49">
        <v>0</v>
      </c>
      <c r="H69" s="46">
        <f t="shared" si="1"/>
        <v>0</v>
      </c>
    </row>
    <row r="70" spans="1:8" ht="57.6" x14ac:dyDescent="0.3">
      <c r="A70" s="9" t="s">
        <v>225</v>
      </c>
      <c r="B70" s="11" t="s">
        <v>52</v>
      </c>
      <c r="C70" s="14" t="s">
        <v>11</v>
      </c>
      <c r="D70" s="22" t="s">
        <v>86</v>
      </c>
      <c r="E70" s="11" t="s">
        <v>213</v>
      </c>
      <c r="F70" s="8">
        <v>5</v>
      </c>
      <c r="G70" s="49">
        <v>0</v>
      </c>
      <c r="H70" s="46">
        <f t="shared" si="1"/>
        <v>0</v>
      </c>
    </row>
    <row r="71" spans="1:8" ht="57.6" x14ac:dyDescent="0.3">
      <c r="A71" s="9" t="s">
        <v>226</v>
      </c>
      <c r="B71" s="11" t="s">
        <v>9</v>
      </c>
      <c r="C71" s="14" t="s">
        <v>3</v>
      </c>
      <c r="D71" s="22" t="s">
        <v>84</v>
      </c>
      <c r="E71" s="11" t="s">
        <v>213</v>
      </c>
      <c r="F71" s="8">
        <v>1500</v>
      </c>
      <c r="G71" s="49">
        <v>0</v>
      </c>
      <c r="H71" s="46">
        <f t="shared" si="1"/>
        <v>0</v>
      </c>
    </row>
    <row r="72" spans="1:8" ht="158.4" x14ac:dyDescent="0.3">
      <c r="A72" s="9" t="s">
        <v>227</v>
      </c>
      <c r="B72" s="11" t="s">
        <v>53</v>
      </c>
      <c r="C72" s="14" t="s">
        <v>119</v>
      </c>
      <c r="D72" s="22" t="s">
        <v>85</v>
      </c>
      <c r="E72" s="11" t="s">
        <v>213</v>
      </c>
      <c r="F72" s="8">
        <v>20</v>
      </c>
      <c r="G72" s="49">
        <v>0</v>
      </c>
      <c r="H72" s="46">
        <f t="shared" si="1"/>
        <v>0</v>
      </c>
    </row>
    <row r="73" spans="1:8" ht="36" customHeight="1" x14ac:dyDescent="0.3">
      <c r="A73" s="5"/>
      <c r="B73" s="41" t="s">
        <v>221</v>
      </c>
      <c r="C73" s="6"/>
      <c r="D73" s="7"/>
      <c r="E73" s="7"/>
      <c r="F73" s="43" t="s">
        <v>224</v>
      </c>
      <c r="G73" s="49">
        <v>0</v>
      </c>
      <c r="H73" s="47">
        <f>SUM(H5:H72)</f>
        <v>0</v>
      </c>
    </row>
  </sheetData>
  <mergeCells count="1">
    <mergeCell ref="A2:H2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2024-10-24T07:23:59Z</dcterms:modified>
</cp:coreProperties>
</file>