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T:\wymiana\2024\46_zaopatrzenie_medyczne\"/>
    </mc:Choice>
  </mc:AlternateContent>
  <xr:revisionPtr revIDLastSave="0" documentId="13_ncr:1_{0C8D4104-3B53-4514-A072-AFA07813A068}" xr6:coauthVersionLast="47" xr6:coauthVersionMax="47" xr10:uidLastSave="{00000000-0000-0000-0000-000000000000}"/>
  <bookViews>
    <workbookView xWindow="-120" yWindow="-120" windowWidth="29040" windowHeight="15720" tabRatio="711" xr2:uid="{00000000-000D-0000-FFFF-FFFF00000000}"/>
  </bookViews>
  <sheets>
    <sheet name="zadania_1-14"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08" i="1" l="1"/>
  <c r="I104" i="1"/>
  <c r="K104" i="1" s="1"/>
  <c r="I109" i="1" l="1"/>
  <c r="K108" i="1"/>
  <c r="L108" i="1" s="1"/>
  <c r="L109" i="1" s="1"/>
  <c r="L104" i="1"/>
  <c r="L105" i="1" s="1"/>
  <c r="I105" i="1"/>
  <c r="I100" i="1" l="1"/>
  <c r="K100" i="1" s="1"/>
  <c r="L100" i="1" s="1"/>
  <c r="I99" i="1"/>
  <c r="I98" i="1"/>
  <c r="I97" i="1"/>
  <c r="K97" i="1" s="1"/>
  <c r="L97" i="1" s="1"/>
  <c r="I96" i="1"/>
  <c r="K96" i="1" s="1"/>
  <c r="L96" i="1" s="1"/>
  <c r="I101" i="1" l="1"/>
  <c r="K99" i="1"/>
  <c r="L99" i="1" s="1"/>
  <c r="K98" i="1"/>
  <c r="L98" i="1" s="1"/>
  <c r="L101" i="1" l="1"/>
  <c r="K89" i="1" l="1"/>
  <c r="L89" i="1" s="1"/>
  <c r="K88" i="1"/>
  <c r="L88" i="1" s="1"/>
  <c r="K87" i="1"/>
  <c r="L87" i="1" s="1"/>
  <c r="K86" i="1"/>
  <c r="L86" i="1" s="1"/>
  <c r="K85" i="1"/>
  <c r="L85" i="1" s="1"/>
  <c r="K84" i="1"/>
  <c r="L84" i="1" s="1"/>
  <c r="K83" i="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l="1"/>
  <c r="L90" i="1" s="1"/>
  <c r="I17" i="1" l="1"/>
  <c r="I18" i="1"/>
  <c r="K18" i="1" s="1"/>
  <c r="I19" i="1"/>
  <c r="K19" i="1" s="1"/>
  <c r="I20" i="1"/>
  <c r="K20" i="1" s="1"/>
  <c r="I21" i="1"/>
  <c r="K21" i="1" s="1"/>
  <c r="I22" i="1"/>
  <c r="K22" i="1" s="1"/>
  <c r="K17" i="1" l="1"/>
  <c r="L17" i="1" s="1"/>
  <c r="I23" i="1"/>
  <c r="L18" i="1"/>
  <c r="L20" i="1"/>
  <c r="L22" i="1"/>
  <c r="L21" i="1"/>
  <c r="L19" i="1"/>
  <c r="L23" i="1" l="1"/>
  <c r="I61" i="1"/>
  <c r="I62" i="1" s="1"/>
  <c r="I57" i="1"/>
  <c r="K57" i="1" s="1"/>
  <c r="L57" i="1" s="1"/>
  <c r="I56" i="1"/>
  <c r="K56" i="1" s="1"/>
  <c r="L56" i="1" s="1"/>
  <c r="I52" i="1"/>
  <c r="I51" i="1"/>
  <c r="I46" i="1"/>
  <c r="K46" i="1" s="1"/>
  <c r="L46" i="1" s="1"/>
  <c r="L47" i="1" s="1"/>
  <c r="I42" i="1"/>
  <c r="K42" i="1" s="1"/>
  <c r="I41" i="1"/>
  <c r="K41" i="1" s="1"/>
  <c r="I40" i="1"/>
  <c r="K40" i="1" s="1"/>
  <c r="I36" i="1"/>
  <c r="K36" i="1" s="1"/>
  <c r="L36" i="1" s="1"/>
  <c r="I35" i="1"/>
  <c r="K35" i="1" s="1"/>
  <c r="L35" i="1" s="1"/>
  <c r="I34" i="1"/>
  <c r="K34" i="1" s="1"/>
  <c r="L34" i="1" s="1"/>
  <c r="I29" i="1"/>
  <c r="K29" i="1" s="1"/>
  <c r="L29" i="1" s="1"/>
  <c r="I28" i="1"/>
  <c r="K28" i="1" s="1"/>
  <c r="L28" i="1" s="1"/>
  <c r="I27" i="1"/>
  <c r="K27" i="1" s="1"/>
  <c r="L27" i="1" s="1"/>
  <c r="I26" i="1"/>
  <c r="K26" i="1" s="1"/>
  <c r="L26" i="1" s="1"/>
  <c r="L30" i="1" s="1"/>
  <c r="I13" i="1"/>
  <c r="K13" i="1" s="1"/>
  <c r="L13" i="1" s="1"/>
  <c r="I12" i="1"/>
  <c r="K12" i="1" s="1"/>
  <c r="L12" i="1" s="1"/>
  <c r="I11" i="1"/>
  <c r="K11" i="1" s="1"/>
  <c r="L11" i="1" s="1"/>
  <c r="I10" i="1"/>
  <c r="K10" i="1" s="1"/>
  <c r="L10" i="1" s="1"/>
  <c r="I9" i="1"/>
  <c r="K9" i="1" s="1"/>
  <c r="L9" i="1" s="1"/>
  <c r="I8" i="1"/>
  <c r="K8" i="1" s="1"/>
  <c r="L8" i="1" s="1"/>
  <c r="I7" i="1"/>
  <c r="K7" i="1" s="1"/>
  <c r="L7" i="1" s="1"/>
  <c r="L14" i="1" s="1"/>
  <c r="I3" i="1"/>
  <c r="K3" i="1" s="1"/>
  <c r="L58" i="1" l="1"/>
  <c r="K61" i="1"/>
  <c r="L61" i="1" s="1"/>
  <c r="L62" i="1" s="1"/>
  <c r="L37" i="1"/>
  <c r="L3" i="1"/>
  <c r="L4" i="1" s="1"/>
  <c r="I14" i="1"/>
  <c r="I30" i="1"/>
  <c r="I37" i="1"/>
  <c r="L40" i="1"/>
  <c r="L41" i="1"/>
  <c r="L42" i="1"/>
  <c r="I47" i="1"/>
  <c r="I53" i="1"/>
  <c r="K51" i="1"/>
  <c r="L51" i="1" s="1"/>
  <c r="K52" i="1"/>
  <c r="L52" i="1" s="1"/>
  <c r="I4" i="1"/>
  <c r="I43" i="1"/>
  <c r="I58" i="1"/>
  <c r="L43" i="1" l="1"/>
  <c r="L53" i="1"/>
</calcChain>
</file>

<file path=xl/sharedStrings.xml><?xml version="1.0" encoding="utf-8"?>
<sst xmlns="http://schemas.openxmlformats.org/spreadsheetml/2006/main" count="440" uniqueCount="151">
  <si>
    <t>OP</t>
  </si>
  <si>
    <t>Zadanie nr 1</t>
  </si>
  <si>
    <t>L.p.</t>
  </si>
  <si>
    <t>OPIS PRZEDMIOTU ZAMÓWIENIA
Nazwa produktu</t>
  </si>
  <si>
    <t>Szacunkowa liczba/ 12 m-cy</t>
  </si>
  <si>
    <t>Jednostka miary</t>
  </si>
  <si>
    <t>Cena jednostkowa netto</t>
  </si>
  <si>
    <t>Wartość netto PLN</t>
  </si>
  <si>
    <t>Stawka VAT</t>
  </si>
  <si>
    <t>Wartość VAT</t>
  </si>
  <si>
    <t>Wartość brutto</t>
  </si>
  <si>
    <t>RAZEM</t>
  </si>
  <si>
    <t>x</t>
  </si>
  <si>
    <t>Zadanie nr 2</t>
  </si>
  <si>
    <t>APARAT DO ĆWICZEŃ ODDECHOWYCH</t>
  </si>
  <si>
    <t>Przepływowy aparat do ćwiczeń oddechowych:
- poręczny, lekki i odporny na uszkodzenia,
- trzy komorowy: 0,6 l/sec. 0,9 l/sec. 1,2 l/sec.,
- różne kolory kulek dla każdej z trzech komór,
- filtr cząstkowy wbudowany w obudowę,
- metka do oznaczenia nazwiska pacjenta dołączona do każdego urządzenia, 
- wyprofilowany ustnik.</t>
  </si>
  <si>
    <t>Zadanie nr 3</t>
  </si>
  <si>
    <t>ZGŁĘBNIK DO ŻYWIENIA ENERALNEGO I ZESTAWY DO PRZEZSKÓRNEJ ENDOSKOPII</t>
  </si>
  <si>
    <t>Zgłębnik gastrostomijny (G-Tube) wykonany z silikonu, balonowy używany jako wymiennik istniejącego zgłębnika lub jako początkowy zgłębnik gastrostomijny podczas interwencji operacyjnej, z centymetrową podziałką na zgłębniku ułatwiający kontrolę zakładania,  w rozmiarze CH 14 , CH 18, CH 20.</t>
  </si>
  <si>
    <t>Zestaw do gastrostomii endoskopowej Flocare PEG, zakładany metodą Pull, pod kontrolą endoskopu do długotrwałego odżywiania dożołądkowego (min.30 dni). Zgłębnik wykonany z przezroczystego poliuretanu. Zakończony stożkowatym łącznikiem. Wyposażony w zacisk do regulacji przepływu, linię kontrastujacą w promieniach RTG, silikonową płytkę wewnętrzną oraz silikonową płytkę zewnetrzną do umocowania zgłębnika do powłok brzusznych. Zestaw sterylny, jednorazowego użytku, pakowany pojedynczo. Wolny od DEHP. Rozmiary CH 10/40 CM ; CH 14/40 CM ; CH 18/40 CM</t>
  </si>
  <si>
    <t xml:space="preserve">Zgłębnik Flocare PUR do żywienia dożołądkowego lub dojelitowego, wykonany z przezroczystego poliuretanu, z podziałką centymetrową oraz linią kontrastującą w RTG. Posiadający port żywieniowy ze złączem ENFIT. Końcówka zgłębnika posiadająca dwa otwory boczne i jeden główny na końcu cewnika. Do zgłębnika dołączona metalowa prowadnica.  Sterylny, jednorazowego użytku.Wolny od DEHP, CH 10/110 CM ;10/130CM ;  CH 12/110 CM ;  </t>
  </si>
  <si>
    <t>Zgłębnik nosowo-jelitowy do żywienia dojelitowego Flocare Bengmark PUR, do żywienia dojelitowego zakończony samoskręcającą się spiralną pętlą mocującą zgłębnik w jelicie. Do zgłębnika dołączona metalowa prowadnica pokryta silikonem z łącznikiem żeńskim i kulkową końcówką. Do stosowania u pacjenta od 6 do 8 tygodni. Materiał - nieprzezroczysty poliuretan.  Wolny od DEHP. Rozmiar CH 10/145 CM</t>
  </si>
  <si>
    <t>Zestaw do żywienia dojelitowego z końcówką typu ENFit służący do połączenia diety  (opakowanie typu Pack lub butelka ze złączem EnPlus) ze zgłębnikiem, umożliwiający żywienie pacjenta metodą ciągłego wlewu kroplowego (metoda grawitacyjna).</t>
  </si>
  <si>
    <t>Flocare zestaw do żywienia dojelitowego  z końcówką typu ENFit do połączenia diety (opakowanie typu Pack lub butelka ze złączem EnPlus) ze zgłębinkiem umożliwiający żywienie pacjenta metodą ciągłego wlewu za pomocą pompy Flocare Infinity. Zgodny z instrukcją obsługi producenta pompy.</t>
  </si>
  <si>
    <t>Zestaw do żywienia dojelitowego z końcówką typu ENFit służący do połączenia diety w butelce ze zgłębnikiem, umożliwiający żywienie pacjenta metodą ciągłego wlewu kroplowego (metoda grawitacyjna).</t>
  </si>
  <si>
    <t>Zestaw do żywienia dojelitowego z końcówką typu ENFit służący do połączenia diety w butelce oraz diety w opakowaniu typu Pack ze zgłębnikiem, umożliwiający żywienie pacjenta metodą ciągłego wlewu kroplowego (metoda grawitacyjna).</t>
  </si>
  <si>
    <t>Flocare zestaw do żywienia dojelitowego  z końcówką typu ENFit do połączenia diety w butelce ze zgłębnikiem umożliwiający żywienie pacjenta metodą ciągłego wlewu za pomocą pompy Flocare Infinity. Zgodny z instrukcją obsługi producenta pompy.</t>
  </si>
  <si>
    <t>Flocare zestaw do żywienia dojelitowego  z końcówką typu ENFit do połączenia worków/butelek Op Tri diety ze zgłębnikiem umożliwiający żywienie pacjenta metodą ciągłego wlewu za pomocą pompy Flocare Infinity. Zgodny z instrukcją obsługi producenta pompy.</t>
  </si>
  <si>
    <t>Strzykawka do żywienia dojelitowego 60ml, zakończona końcówką EnFit</t>
  </si>
  <si>
    <t>Łącznik typu Enfit - wymienne złącze do żywienia dojelitowego CH10, CH14, CH18 (kompatybilne z poz.1)</t>
  </si>
  <si>
    <t xml:space="preserve">Złącze przejściowe typu ENLock umożliwiające  zastosowanie strzykawki  typu ENFit do zgłębników zakończonych  systemem typu Enlock. Op.30 szt. </t>
  </si>
  <si>
    <t>Zadanie nr 4</t>
  </si>
  <si>
    <t>Zadanie nr 5</t>
  </si>
  <si>
    <t>Zadanie nr 6</t>
  </si>
  <si>
    <t>RURKI TRACHEOSTOMIJNE I ZESTAWY DO SZYBKIEJ TRACHEOSTOMII</t>
  </si>
  <si>
    <t>Rurka tracheostomijna z podwójnym mankietem niskociśnieniowym, wyprofilowana, Rozmiar do wyboru przez zamiawiającego : 6-9 mm</t>
  </si>
  <si>
    <t>Zestaw do szybkiej tracheostomii (konikotomii) Quick-track</t>
  </si>
  <si>
    <t>Rurka tracheostomijna przeźroczysta zbrojona z mankietem niskociśnieniowym  i regulowanym położeniem kołnierza. Rozmiar do wyboru przez zamawiającego : 6 - 9mm</t>
  </si>
  <si>
    <t>Rurka tracheostomijna dla pacjentów otyłych; część tkwiąca w tchawicy dłuższa od standardowej, mankiet mocujący z możliwością przesunięcia Rozmiar do wyboru przez zamiawiającego : 7-9 mm</t>
  </si>
  <si>
    <t>Zadanie nr 7</t>
  </si>
  <si>
    <t>Zadanie nr 8</t>
  </si>
  <si>
    <t>TESTY BIOLOGICZNE DO KONTROLI PARĄ WODNĄ</t>
  </si>
  <si>
    <t xml:space="preserve"> Testy biologiczne do kontroli parą wodną:</t>
  </si>
  <si>
    <t>a</t>
  </si>
  <si>
    <t xml:space="preserve">Biologiczny zestaw testowy o szybkim odczycie do pary wodnej, symulujący pakiet porowaty, zawierający wskaźnik biologiczny i kartę ze wskaźnikiem chemicznym do opisu cyklu 134°C 10 min.  
Wskaźnik biologiczny zapewnia ostateczny odczyt wyniku negatywnego po 24 minutach inkubacji.  
Wskaźnik posiada wewnętrzny system kruszenia ampułki nie wymagający użycia zewnętrznego "kruszera" 
Wykrycie przez odczyt automatyczny fluorescencji  w autoczytniku. Nakrętka wskaźnika w kolorze brązowym. 
Na fiolce repozycjonowalna nierwąca się naklejka z miejscem do opisu oraz wskaźnik chemiczny klasy 1. 
Opakowanie zawiera 24 biologiczne zestawy testowe oraz 5 sztuk wskaźników kontrolnych. 
Zgodność wskaźnika znajdującego się w zestawie z normą referencyjną potwierdzona certyfikatem niezależnej jednostki notyfikowanej 
Wskaźnik zgodny z instrukcją obsługi posiadanego przez szpital inkubatora/ do czytnika 3M Attest Auto- reader 490 </t>
  </si>
  <si>
    <t>op.</t>
  </si>
  <si>
    <t>b</t>
  </si>
  <si>
    <t>Fiolkowy wskaźnik biologiczny  o szybkim odczycie do pary wodnej w procesie 121°C 15 min. Wykrycie aktywności metabolicznej spor/wynik pozytywny po ok 30-60 min. inkubacji. 
Ostateczny odczyt wyniku negatywnego/zabicie bakterii po 3 godzinach inkubacji. 
Wynik inkubacji widoczny na wyświetlaczy LCD za pomocą znaku "+" lub "-" oraz sygnału dźwiękowego w przypadku pozytywnego wyniku. Zmiana koloru pożywki w przypadku nieprawidłowego wyniku łatwa w interpretacji z fioletowego na żółty. 
Nakrętka wskaźnika w kolorze brązowym. Na fiolce repozycjonowalna nierwąca się naklejka ze wskaźnikiem chemicznym i miejscem do opisu. Zgodność z normą referencyjną potwierdzona certyfikatem niezależnej jednostki notyfikowa.
Wskaźnik zgodny z instrukcją obsługi posiadanego przez zamawiajacego inkubatora.
op. 50 szt.</t>
  </si>
  <si>
    <t>Fiolkowy wskaźnik biologiczny  o szybkim odczycie do pary wodnej. . Ostateczny odczyt wyniku negatywnego/zabicie bakterii po 3 godzinach inkubacji. Wynik inkubacji widoczny na wyświetlaczy LCD za pomocą znaku "+" lub "-" oraz sygnału dźwiękowego w przypadku pozytywnego wyniku. Zmiana koloru pożywki w przypadku nieprawidłowego wyniku łatwa w interpretacji z fioletowego na żółty. Nakrętka wskaźnika w kolorze brązowym. Na fiolce repozycjonowalna nierwąca się naklejka ze wskaźnikiem chemicznym i miejscem do opisu. Zgodność z normą referencyjną potwierdzona certyfikatem niezależnej jednostki notyfikowan.ej</t>
  </si>
  <si>
    <t>1292E</t>
  </si>
  <si>
    <t>Zadanie nr 9</t>
  </si>
  <si>
    <t>MATERIAŁY EKSPLOATACYJNE DO SYSTEMU SSĄCEGO VACUSMART</t>
  </si>
  <si>
    <t>Jednorazowy wkład do systemu ssącego VacuSmart kompatybilny ze zbiornikiem na wydzieliny o poj. 700 ml do zabezpieczenia, max. 1000 ml., średnicy 7,5 cm; w pokrywie wkładu zabezpieczenie antyprzelewowe  oraz  hydrofobowy filtr antybakteryjny, jak również króćce do podłączenia drenów.</t>
  </si>
  <si>
    <t>Pułapka wodna Waterlock 2, do modułu SCIO, kompatybilna z aparatami do znieczulenia Fabius, Primus, Atlan; pułapka wyposażona w port LuerLock, do połączenia z drenem pomiarowym, oraz  w dwie membrany hydrofobowe PTFE o grubości 0,2 mikrometra, czas użytkowania do 4 tygodni,Wyrób mikrobiologicznie czysty.</t>
  </si>
  <si>
    <t>Linia próbkowania gazów anestetycznych jednorazowego użytku,  o średnicy zewnętrznej 3,5  mm, wewnętrzne j 1,1 mm, długość 2,5 m z końcówkami kompatybilnymi z portem LuerLock,  linia kompatybilna z pułapką wodną Woterlock 2. Wyrób mikrobiologicznie czysty.</t>
  </si>
  <si>
    <t>Zadanie nr 10</t>
  </si>
  <si>
    <t>PASKI DO OZNACZANIA POZIOMU GLUKOZY WE KRWI OP 50 SZT</t>
  </si>
  <si>
    <t>Paski do oznaczania poziomu glukozy we krwi op. 50 szt</t>
  </si>
  <si>
    <t>Zadanie nr 11</t>
  </si>
  <si>
    <t>Zadanie nr 12</t>
  </si>
  <si>
    <t>Zadanie nr 13</t>
  </si>
  <si>
    <t>Zadanie nr 14</t>
  </si>
  <si>
    <t>PRZYRZĄD DO PRZETOCZEŃ PŁYNÓW I KRWI</t>
  </si>
  <si>
    <t xml:space="preserve">Przyrząd do przetaczania krwi i jej preparatów  z elastyczną komorą kroplową  z filtrem krwi o wielkości oczek 200 µm. Przeciwbakteryjny filtr powietrza. Dren o długości min. 1500 mm zakończony końcówką Luer Lock z osłonką. Precyzyjny regulator przepływu. Sterylizowany tlenkiem etylenu. Opakowanie jednostkowe typu blister - pack. Produkt  wykonany z PCV pozbawionych ftalanów. </t>
  </si>
  <si>
    <t>Przyrząd do przetaczania płynów infuzyjnych: Igła biorcza wyposażona w sterylny zamykany zapowietrznik, elastyczna komora kroplowa z filtrem płynu o wielkości oczek 15 µm. Precyzyjny regulator przepływu z zaczepem do mocowania końcówki drenu na tylnej powierzchni z dodatkowym otworem na umieszczenie kolca igły biorczej po użyciu przyrządu. Dren o długości min. 1500 mm zakończony końcówką Luer Lock z osłonką. Sterylizowany tlenkiem etylenu. Opakowanie jednostkowe typu blister - pack. Produkt  wykonany z PCV pozbawionych ftalanów</t>
  </si>
  <si>
    <t>ZESTAW UZUPEŁNIAJĄCY DO PRZEZSKÓRNEJ TRACHEOTOMII</t>
  </si>
  <si>
    <t>Zestaw uzupełniający do przezskórnej tracheotomii metodą Griggsa (oparty na użyciu dedykowanego narzędzia tj. peana do wielorazowego użytku, który nie jest elementem opisanego zestawu)
o składzie: skalpel, kaniula z igłą i strzykawka do identyfikacji tchawicy, prowadnica Seldingera, rozszerzadło wstępne, rurka tracheostomijna z mankietem niskociśnieniowym, widoczna w Rtg,
posiadająca sztywny samoblokujący się mandryn z otworem na prowadnicę Seldingera.
Rozmiary: 7,0 mm, 8,0 mm i 9,0 mm. Zestaw sterylny, pakowany na jednej, sztywnej tacce.</t>
  </si>
  <si>
    <t>Zestaw uzupełniający do przezskórnej tracheotomii metodą Griggsa (oparty na użyciu dedykowanego narzędzia tj. peana do wielorazowego użytku, który nie jest elementem opisanego zestawu)
o składzie: skalpel, kaniula z igłą i strzykawka do identyfikacji tchawicy, prowadnica Seldingera, rozszerzadło wstępne, rurka tracheostomijna z mankietem niskociśnieniowym, z wbudowanym przewodem do odsysania znad mankietu,
widoczna w Rtg, posiadająca sztywny samoblokujący się mandryn z otworem na prowadnicę Seldingera.
Rozmiary: 7,0 mm, 8,0 mm i 9,0 mm. Zestaw sterylny, pakowany na jednej, sztywnej tacce.</t>
  </si>
  <si>
    <t>SZT</t>
  </si>
  <si>
    <t>SZCZOTKA JEDNORAZOWA DO CZYSZCZENIA ENDOSKOPU</t>
  </si>
  <si>
    <t>Szczotka jednorazowego użytku do czyszczenia endoskopu. Dwustronna o średnicy drutu prowadzącego 1,7mm ze średnicą włosia 5mm i 10mm przy długości narzędzia 2300mm. Na końcach szczotki plastikowe kulki chroniące kanał endoskopu przed zarysowaniami. Szczotka współpracująca z minimalnym kanałem roboczym 2,8mm. Pakowane pojedynczo, w zestawie 4 etykiety samoprzylepne do dokumentacji z nr katalogowym, nr LOT, datą ważności oraz danymi producenta. Opakowanie handlowe = 50 sztuk.</t>
  </si>
  <si>
    <t>Jednostlka miary</t>
  </si>
  <si>
    <t>AKCESORIA DO DIATERMII ERBE</t>
  </si>
  <si>
    <t xml:space="preserve"> </t>
  </si>
  <si>
    <t>Uchwyt elektrod monopolarnych wielorazowego użytku z 2 przyciskami (cięcie, koagulacja) z obsadą śr. 4 mm, z kablem dł. min. 4 m</t>
  </si>
  <si>
    <t>Erbe Elektromedizin GmbH</t>
  </si>
  <si>
    <t>nie dotyczy</t>
  </si>
  <si>
    <t>20190-065</t>
  </si>
  <si>
    <t>szt.</t>
  </si>
  <si>
    <t>21191-000 (op=5szt.)</t>
  </si>
  <si>
    <t>21191-002 (op=5szt.)</t>
  </si>
  <si>
    <t>21191-024 (op=5szt.)</t>
  </si>
  <si>
    <t>21191-025 (op=5szt.)</t>
  </si>
  <si>
    <t xml:space="preserve">Bipolarna pinceta koagulująca, wielorazowego użytku, dł. 18 – 20 cm, zagięta końcówka tępa  1 mm </t>
  </si>
  <si>
    <t>20195-001</t>
  </si>
  <si>
    <t xml:space="preserve">Bipolarna pinceta koagulująca, wielorazowego użytku, dł. 18 – 20 cm, prosta końcówka tępa  2,2 mm </t>
  </si>
  <si>
    <t>20195-057</t>
  </si>
  <si>
    <t xml:space="preserve">Monopolarna, laparoskopowa elektroda haczykowa, wielorazowego użytku, pokryta powłoką nie przywierającą tkanek, przekrój płaski „L”  długość 320 mm  </t>
  </si>
  <si>
    <t>20191-161</t>
  </si>
  <si>
    <t>Elektroda pętlowa prosta wolframowa do konizacji, dł. 130-140 mm , Ø 10mm,trzpień 4mm</t>
  </si>
  <si>
    <t>21191-042</t>
  </si>
  <si>
    <t>Elektroda pętlowa prosta wolframowa do konizacji, dł. 130-140 mm , Ø 15mm,trzpień 4mm</t>
  </si>
  <si>
    <t>21191-043</t>
  </si>
  <si>
    <t>Elektroda pętlowa prosta wolframowa do konizacji, dł. 130-140 mm , Ø 20mm,trzpień 4mm</t>
  </si>
  <si>
    <t>21191-044</t>
  </si>
  <si>
    <t>20193-082 (op=50szt.)</t>
  </si>
  <si>
    <t>Kabel do elektrody neutralnej jednorazowej wielorazowego użytku, dł. min 4 m</t>
  </si>
  <si>
    <t>4050147 Cable-NE-XS</t>
  </si>
  <si>
    <t>20194-077</t>
  </si>
  <si>
    <t>Włącznik nożny kompatybilny z diatermią ERBE VIO z funkcją przełączania programów</t>
  </si>
  <si>
    <t>20189-303</t>
  </si>
  <si>
    <t>20132-254      op=5szt</t>
  </si>
  <si>
    <t>20132-252  op=5szt</t>
  </si>
  <si>
    <t>Adapter do podłączenie jedorazowych aplikatorów argonowy</t>
  </si>
  <si>
    <t>20132-249</t>
  </si>
  <si>
    <t>Klem wielorazowego użytku do bipolarnego zamykania naczyń dł. 15 -16cm  zakrzywiony 23-25 stopni, z nierozłącznym kablem  o dł. min 4 m</t>
  </si>
  <si>
    <t>Klem wielorazowego użytku do bipolarnego zamykania naczyń dł. 20-21 cm , zakrzywiony 18-20 stopni, z nierozłącznym kablem  o dł. min 4 m</t>
  </si>
  <si>
    <t>20195-202</t>
  </si>
  <si>
    <t>Laparoskopowe kleszczyki wielorazowego użytku do bipolarnego do zamykania  naczyń, trzpień izolowany o średnicy 5mm, dł. 35 -36cm  okładki typu Maryland radełkowane z kablem o dł. min 4 m</t>
  </si>
  <si>
    <t>20195-134</t>
  </si>
  <si>
    <t xml:space="preserve">Laparoskopowy instrument wielorazowego użytku przeznaczony do bipolarnego cięcia i koagulacji, typu nożyczki, trzpień izolowany o średnicy 5 mm, długość 35 -36cm </t>
  </si>
  <si>
    <t>20195-204</t>
  </si>
  <si>
    <t xml:space="preserve">Przedłużka do elektrod monopolarnych o śr. trzpienia 4mm, dł. 10-12 cm </t>
  </si>
  <si>
    <t>20191-237</t>
  </si>
  <si>
    <t>Przedłużka do elektrod monopolarnych o śr. trzpienia 4mm, dł. 15-16 cm</t>
  </si>
  <si>
    <t>20191-238</t>
  </si>
  <si>
    <t>Kabel do pincet bipolarnych dł. min. 4m</t>
  </si>
  <si>
    <t>4050147 Cable-HF-WX</t>
  </si>
  <si>
    <t>20196-045</t>
  </si>
  <si>
    <t>Kabel do monopolarnych instrumentów laparoskopowych dł. min. 4m</t>
  </si>
  <si>
    <t>20192-104</t>
  </si>
  <si>
    <t>ZESTAWY DO ŻYWIENIA DOJELITOWEGO</t>
  </si>
  <si>
    <t>Producent 
(wypełnia Wykonawca)</t>
  </si>
  <si>
    <t>EAN/UDI 
(jeśli dotyczy )</t>
  </si>
  <si>
    <t>Nr katalogowy
(wypełnia wykonawca)</t>
  </si>
  <si>
    <t xml:space="preserve">Penseta chirurgiczna dł. 15 cm </t>
  </si>
  <si>
    <t>MA-291-PENS-006</t>
  </si>
  <si>
    <t>Imadło dł. 15 cm</t>
  </si>
  <si>
    <t>MA-291-KLE1-008</t>
  </si>
  <si>
    <t>Nożyczki O-T dł. 14 cm</t>
  </si>
  <si>
    <t>MA-291-NAT1-006</t>
  </si>
  <si>
    <t>Pean dł. 14 cm</t>
  </si>
  <si>
    <t>MA-291-KLE1-004</t>
  </si>
  <si>
    <t>Penseta prosta plastikowa</t>
  </si>
  <si>
    <t>NARZĘDZIA CHIRURGICZNE JEDNORAZOWE</t>
  </si>
  <si>
    <t>Narzędzia jednorazowego użytku  sterylne wykonane ze stali
matowej lub satynowej, nierdzewnej A.I.S.I 410 &amp;
420. Znak jednorazowego użycia umieszczony po
obu stronach każdego narzędzia oraz oznakowanie
znakiem bezpieczeństwa CE jeżeli stanowi ono
standardowy sposób oznakowania nadawany przez
producenta.
Narzędzia ostro zakończone posiadają na
wierzchołku kapturek, który zapobiega
przedziurawieniu opakowania jednostkowego.
Narzędzia chirurgiczne znaczone są kolorową farbą
w części chwytnej. Umożliwia to w łatwy sposób
odróżnienie narzędzi jedno od wielorazowych w
trakcie trwania operacji.
Narzędzia spełniają wymagania normy ISO 7153-1
oraz ASTM 899-12.</t>
  </si>
  <si>
    <t>JAŁOWY ZESTWA BRZUSZNO-KROCZOWY</t>
  </si>
  <si>
    <t xml:space="preserve">Jałowy zestaw brzuszno kroczowy wykonany z chłonnego laminatu polietylenu i włókniny  polipropylenowej o minimalnej gramaturze 62 g/m² wzmocnionego włókniną typu Spunlace o gramaturze min. 70g/m² .
Odporność na przenikanie cieczy – min. 240 cm H₂O. Chłonność w strefie krytycznej – min. 900%.Skład :
- 1 czerwona osłona na stolik Mayo, składana teleskopowo o wym. 80x145cm,
- 1 serweta główna do zabiegów brzuszno-kroczowych o wym. 250/260x230 cm ze zintegrowanymi nogawicami i 6 uchwytami typu rzep do mocowania drenów oraz 2 oknami: przylepnym brzusznym 19 × 29 cm oraz nieprzylepnym kroczowym zabezpieczonym klapką 9 × 12 cm
- 2 ręczniki wzmocnione nitką syntetyczną  30x40cm
Całość zawinięta w piaskowaną serwetę na stół instrumentariuszki o min. wym. 140x190cm. Serweta wykonana z laminatu dwuwarstwowego: grubej folii PE 50g/m2 oraz wytrzymałej polipropylenowej warstwy chłonnej 30g/m2.
Zestaw w opakowaniu typu „folia-papier”, posiadającym dwie samoprzylepne naklejki transferowe  zawierające nazwę dostawcy, numer referencyjny produktu, numer serii i datę ważności.  Opakowanie zbiorcze (karton) zabezpieczone dodatkowo wewnętrznie workiem z folii PE.  Na opakowaniu zbiorczym  kolorystyczny wskaźnik sterylizacji. Do oferty dołączone dokumenty wydane przez producenta wyrobu potwierdzające zgodność  parametrów  oferowanych sterylnych zestawów serwet z normami 
</t>
  </si>
  <si>
    <t>Jednorazowy, wysokochłonny, nieuczulający podkład higieniczny na stół operacyjny wykonany z 2 scalonych powłok: mocnego, nieprzemakalnego 3 warstwowego laminatu i chłonnego rdzenia na całej długości prześcieradła. Produkt o gładkiej, jednorodnej powierzchni /bez zagięć i przeszyć/ nie powodującej uszkodzeń skóry pacjenta. W zestawie z prześcieradłem transportowym o udźwigu minimum 130 kg oraz osłonami 1 na podłokietniki i zagłówek. Chłonność min.4,0 L . Rozmiar 100 cm x 225 cm (+/-5 cm)</t>
  </si>
  <si>
    <t>PODKŁAD WYSOKOCHŁONNY</t>
  </si>
  <si>
    <t>Elektroda monopolarna nożowa wielorazowego użytku, prosta 3,4 x 24 mm, dł.40-45 mm , trzpień 4 mm  OP=5 SZT</t>
  </si>
  <si>
    <t>Elektroda monopolarna szpatułkowa wielorazowego użytku, prosta 3 x 24 mm, dł.40-45mm, trzpień 4 mm OP=5 SZT</t>
  </si>
  <si>
    <t>Elektroda kulkowa prosta: przekrój Ø 4mm,dł. 40-45 mm , trzpień 4 mm OP=5 SZT</t>
  </si>
  <si>
    <t>Elektroda kulkowa prosta: przekrój Ø 6mm,dł. 40-45 mm , trzpień 4 mm OP=5 SZT</t>
  </si>
  <si>
    <t>Aplikator argonowy z filtrem i elektrodą szpatułkową, jednorazowy, ø 5mm;dł.350mm dł. kabla  min. 3m-5szt OP=5 SZT</t>
  </si>
  <si>
    <t>Aplikator argonowy z filtrem i elektrodą szpatułkową, jednorazowy, ø 5mm;dł.100mm dł. kabla  min. 3m-5szt OP=5 SZT</t>
  </si>
  <si>
    <r>
      <t>Uwagi:
*Zamawiający dopusza inny rodzaj konfekcjonowania przedmiotu zamówienia w odpowiednim przeliczniu do uzyskania żadanej przez zamawiającego ilości.
**Wykonawca na czas trwania umowy użyczy bezpłatnie zamawiającemu glukometry w ilości</t>
    </r>
    <r>
      <rPr>
        <b/>
        <sz val="9"/>
        <color rgb="FF000000"/>
        <rFont val="Calibri"/>
        <family val="2"/>
        <charset val="238"/>
      </rPr>
      <t xml:space="preserve"> </t>
    </r>
    <r>
      <rPr>
        <b/>
        <sz val="9"/>
        <color rgb="FFFF0000"/>
        <rFont val="Calibri"/>
        <family val="2"/>
        <charset val="238"/>
      </rPr>
      <t xml:space="preserve">60 sztuk.
</t>
    </r>
    <r>
      <rPr>
        <sz val="9"/>
        <color rgb="FF000000"/>
        <rFont val="Calibri"/>
        <family val="2"/>
        <charset val="238"/>
      </rPr>
      <t>***Wykonawca zapewnia płyny kontrolne potrzebne do wykonywania pomiarów kontrolnych w ilości gwarantujące prawidłowe działanie glukometrów przez cały okres umowy.                                                 ****W sytuacji awarii lub uszkodzenia glukometru Wykonawca dokona bezpłatnej wymiany urządzenia w ciągu 3 dni od zgłoszenia. ***** Wykonawca przeprowadzi bezpłatnie przeprowadzi przed rozpoczęciem umowy szkolenie z użycia glukometrów personelowi medycznemu (Pielęgniarki Oddziałowe)                                                           ******* Wykonawca bezpłatnie dokona kalibracji glukometrów (rozpoczęcie umowy)</t>
    </r>
  </si>
  <si>
    <r>
      <t xml:space="preserve">Producent 
</t>
    </r>
    <r>
      <rPr>
        <sz val="9"/>
        <rFont val="Calibri"/>
        <family val="2"/>
        <charset val="238"/>
      </rPr>
      <t>(wypełnia Wykonawca)</t>
    </r>
  </si>
  <si>
    <r>
      <t xml:space="preserve">EAN/UDI 
</t>
    </r>
    <r>
      <rPr>
        <sz val="9"/>
        <rFont val="Calibri"/>
        <family val="2"/>
        <charset val="238"/>
      </rPr>
      <t>(jeśli dotyczy )</t>
    </r>
  </si>
  <si>
    <r>
      <t xml:space="preserve">Nr katalogowy
</t>
    </r>
    <r>
      <rPr>
        <sz val="9"/>
        <rFont val="Calibri"/>
        <family val="2"/>
        <charset val="238"/>
      </rPr>
      <t>(wypełnia wykonawca</t>
    </r>
    <r>
      <rPr>
        <b/>
        <sz val="9"/>
        <rFont val="Calibri"/>
        <family val="2"/>
        <charset val="238"/>
      </rPr>
      <t>)</t>
    </r>
  </si>
  <si>
    <r>
      <t>Jednorazowa  elektroda neutralna, dzielona, o powierzchni 90 ±5 cm</t>
    </r>
    <r>
      <rPr>
        <vertAlign val="superscript"/>
        <sz val="9"/>
        <color rgb="FF000000"/>
        <rFont val="Calibri"/>
        <family val="2"/>
        <charset val="238"/>
      </rPr>
      <t>2</t>
    </r>
    <r>
      <rPr>
        <sz val="9"/>
        <color rgb="FF000000"/>
        <rFont val="Calibri"/>
        <family val="2"/>
        <charset val="238"/>
      </rPr>
      <t>, z zewnętrznym pierścieniem ekwipotencjalnym, samoprzylepna, na elastycznym podłożu z włókniny z etykietami do wklejania do protokołu zabiegu operacyjnego pacjenta kompatybilna z wymienionymi w zadaniu urządzeniami. OP=50 SZT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</si>
</sst>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zł-415];[Red]\-#,##0.00\ [$zł-415]"/>
    <numFmt numFmtId="165" formatCode="_-* #,##0.00\ _z_ł_-;\-* #,##0.00\ _z_ł_-;_-* \-??\ _z_ł_-;_-@_-"/>
    <numFmt numFmtId="166" formatCode="#,##0.00&quot; zł&quot;"/>
    <numFmt numFmtId="167" formatCode="#,##0.00\ &quot;zł&quot;"/>
  </numFmts>
  <fonts count="15">
    <font>
      <sz val="11"/>
      <color rgb="FF000000"/>
      <name val="Calibri"/>
      <family val="2"/>
      <charset val="1"/>
    </font>
    <font>
      <sz val="10"/>
      <color rgb="FF000000"/>
      <name val="Arial CE"/>
      <charset val="238"/>
    </font>
    <font>
      <sz val="11"/>
      <color rgb="FF000000"/>
      <name val="Times New Roman"/>
      <family val="1"/>
      <charset val="238"/>
    </font>
    <font>
      <sz val="10"/>
      <color rgb="FF000000"/>
      <name val="Times New Roman"/>
      <family val="1"/>
      <charset val="238"/>
    </font>
    <font>
      <sz val="11"/>
      <color rgb="FF000000"/>
      <name val="Czcionka tekstu podstawowego"/>
      <charset val="238"/>
    </font>
    <font>
      <b/>
      <sz val="10"/>
      <color rgb="FF000000"/>
      <name val="Times New Roman"/>
      <family val="1"/>
      <charset val="238"/>
    </font>
    <font>
      <sz val="11"/>
      <color rgb="FF000000"/>
      <name val="Calibri"/>
      <family val="2"/>
      <charset val="1"/>
    </font>
    <font>
      <b/>
      <sz val="11"/>
      <color rgb="FF000000"/>
      <name val="Times New Roman"/>
      <family val="1"/>
      <charset val="238"/>
    </font>
    <font>
      <b/>
      <sz val="9"/>
      <color rgb="FF000000"/>
      <name val="Calibri"/>
      <family val="2"/>
      <charset val="238"/>
    </font>
    <font>
      <b/>
      <sz val="9"/>
      <name val="Calibri"/>
      <family val="2"/>
      <charset val="238"/>
    </font>
    <font>
      <sz val="9"/>
      <name val="Calibri"/>
      <family val="2"/>
      <charset val="238"/>
    </font>
    <font>
      <sz val="9"/>
      <color rgb="FF000000"/>
      <name val="Calibri"/>
      <family val="2"/>
      <charset val="238"/>
    </font>
    <font>
      <b/>
      <sz val="9"/>
      <color rgb="FFFF0000"/>
      <name val="Calibri"/>
      <family val="2"/>
      <charset val="238"/>
    </font>
    <font>
      <sz val="9"/>
      <color rgb="FFFF0000"/>
      <name val="Calibri"/>
      <family val="2"/>
      <charset val="238"/>
    </font>
    <font>
      <vertAlign val="superscript"/>
      <sz val="9"/>
      <color rgb="FF000000"/>
      <name val="Calibri"/>
      <family val="2"/>
      <charset val="238"/>
    </font>
  </fonts>
  <fills count="11">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theme="0"/>
        <bgColor rgb="FFFFFFCC"/>
      </patternFill>
    </fill>
    <fill>
      <patternFill patternType="solid">
        <fgColor theme="0"/>
        <bgColor rgb="FFFF9900"/>
      </patternFill>
    </fill>
    <fill>
      <patternFill patternType="solid">
        <fgColor theme="0"/>
        <bgColor rgb="FFADB9CA"/>
      </patternFill>
    </fill>
    <fill>
      <patternFill patternType="solid">
        <fgColor theme="0"/>
        <bgColor rgb="FFC6D9F1"/>
      </patternFill>
    </fill>
    <fill>
      <patternFill patternType="solid">
        <fgColor theme="0"/>
        <bgColor indexed="64"/>
      </patternFill>
    </fill>
    <fill>
      <patternFill patternType="solid">
        <fgColor rgb="FFFFFF00"/>
        <bgColor rgb="FFC0C0C0"/>
      </patternFill>
    </fill>
    <fill>
      <patternFill patternType="solid">
        <fgColor theme="0"/>
        <bgColor rgb="FFFFFF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64"/>
      </right>
      <top/>
      <bottom/>
      <diagonal/>
    </border>
  </borders>
  <cellStyleXfs count="4">
    <xf numFmtId="0" fontId="0" fillId="0" borderId="0"/>
    <xf numFmtId="165" fontId="6" fillId="0" borderId="0" applyBorder="0" applyProtection="0"/>
    <xf numFmtId="0" fontId="1" fillId="0" borderId="0" applyBorder="0" applyProtection="0"/>
    <xf numFmtId="0" fontId="4" fillId="0" borderId="0" applyBorder="0" applyProtection="0"/>
  </cellStyleXfs>
  <cellXfs count="154">
    <xf numFmtId="0" fontId="0" fillId="0" borderId="0" xfId="0"/>
    <xf numFmtId="0" fontId="2" fillId="0" borderId="0" xfId="0" applyFont="1"/>
    <xf numFmtId="0" fontId="2" fillId="2" borderId="0" xfId="0" applyFont="1" applyFill="1"/>
    <xf numFmtId="0" fontId="3" fillId="2" borderId="0" xfId="0" applyFont="1" applyFill="1" applyAlignment="1">
      <alignment vertical="center"/>
    </xf>
    <xf numFmtId="0" fontId="2" fillId="2" borderId="0" xfId="0" applyFont="1" applyFill="1" applyAlignment="1">
      <alignment vertical="center"/>
    </xf>
    <xf numFmtId="0" fontId="2" fillId="0" borderId="0" xfId="0" applyFont="1" applyAlignment="1">
      <alignment vertical="center"/>
    </xf>
    <xf numFmtId="0" fontId="3" fillId="2" borderId="0" xfId="0" applyFont="1" applyFill="1" applyAlignment="1">
      <alignment horizontal="center" vertical="center"/>
    </xf>
    <xf numFmtId="164" fontId="2" fillId="2" borderId="0" xfId="0" applyNumberFormat="1" applyFont="1" applyFill="1" applyAlignment="1">
      <alignment vertical="center"/>
    </xf>
    <xf numFmtId="1" fontId="2" fillId="2" borderId="0" xfId="0" applyNumberFormat="1" applyFont="1" applyFill="1" applyAlignment="1">
      <alignment vertical="center"/>
    </xf>
    <xf numFmtId="164" fontId="2" fillId="0" borderId="0" xfId="0" applyNumberFormat="1" applyFont="1" applyAlignment="1">
      <alignment vertical="center"/>
    </xf>
    <xf numFmtId="3" fontId="2" fillId="0" borderId="0" xfId="0" applyNumberFormat="1" applyFont="1" applyAlignment="1">
      <alignment vertical="center"/>
    </xf>
    <xf numFmtId="1" fontId="2" fillId="0" borderId="0" xfId="0" applyNumberFormat="1" applyFont="1" applyAlignment="1">
      <alignment vertical="center"/>
    </xf>
    <xf numFmtId="2" fontId="3" fillId="2" borderId="0" xfId="0" applyNumberFormat="1" applyFont="1" applyFill="1" applyAlignment="1">
      <alignment vertical="center"/>
    </xf>
    <xf numFmtId="164" fontId="7" fillId="2" borderId="0" xfId="0" applyNumberFormat="1" applyFont="1" applyFill="1" applyAlignment="1">
      <alignment vertical="center"/>
    </xf>
    <xf numFmtId="167" fontId="7" fillId="2" borderId="0" xfId="0" applyNumberFormat="1" applyFont="1" applyFill="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164"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64" fontId="7" fillId="0" borderId="0" xfId="0" applyNumberFormat="1" applyFont="1" applyAlignment="1">
      <alignment horizontal="center" vertical="center"/>
    </xf>
    <xf numFmtId="164" fontId="5" fillId="0" borderId="0" xfId="0" applyNumberFormat="1" applyFont="1" applyAlignment="1">
      <alignment horizontal="center" vertical="center"/>
    </xf>
    <xf numFmtId="1" fontId="5" fillId="0" borderId="0" xfId="0" applyNumberFormat="1" applyFont="1" applyAlignment="1">
      <alignment horizontal="center" vertical="center"/>
    </xf>
    <xf numFmtId="167" fontId="7" fillId="0" borderId="0" xfId="0" applyNumberFormat="1" applyFont="1" applyAlignment="1">
      <alignment horizontal="center" vertical="center"/>
    </xf>
    <xf numFmtId="0" fontId="7" fillId="0" borderId="0" xfId="0" applyFont="1" applyAlignment="1">
      <alignment horizontal="center" vertical="center"/>
    </xf>
    <xf numFmtId="164"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164" fontId="2" fillId="0" borderId="0" xfId="0" applyNumberFormat="1" applyFont="1" applyAlignment="1">
      <alignment horizontal="center" vertical="center"/>
    </xf>
    <xf numFmtId="3" fontId="2" fillId="0" borderId="0" xfId="0" applyNumberFormat="1" applyFont="1" applyAlignment="1">
      <alignment horizontal="center" vertical="center"/>
    </xf>
    <xf numFmtId="164" fontId="3" fillId="0" borderId="0" xfId="0" applyNumberFormat="1" applyFont="1" applyAlignment="1">
      <alignment horizontal="center" vertical="center"/>
    </xf>
    <xf numFmtId="1" fontId="3" fillId="0" borderId="0" xfId="0" applyNumberFormat="1" applyFont="1" applyAlignment="1">
      <alignment horizontal="center" vertical="center"/>
    </xf>
    <xf numFmtId="0" fontId="2" fillId="0" borderId="0" xfId="0" applyFont="1" applyAlignment="1">
      <alignment horizontal="center" vertical="center"/>
    </xf>
    <xf numFmtId="3" fontId="7" fillId="0" borderId="0" xfId="0" applyNumberFormat="1" applyFont="1" applyAlignment="1">
      <alignment horizontal="center" vertical="center"/>
    </xf>
    <xf numFmtId="164" fontId="7" fillId="0" borderId="0" xfId="0" applyNumberFormat="1" applyFont="1" applyAlignment="1">
      <alignment horizontal="center" vertical="center" wrapText="1"/>
    </xf>
    <xf numFmtId="10" fontId="3" fillId="0" borderId="0" xfId="0" applyNumberFormat="1" applyFont="1" applyAlignment="1">
      <alignment vertical="center" wrapText="1"/>
    </xf>
    <xf numFmtId="1" fontId="7" fillId="0" borderId="0" xfId="0" applyNumberFormat="1" applyFont="1" applyAlignment="1">
      <alignment horizontal="center" vertical="center"/>
    </xf>
    <xf numFmtId="164" fontId="5" fillId="0" borderId="0" xfId="0" applyNumberFormat="1" applyFont="1" applyAlignment="1">
      <alignment horizontal="center" vertical="center"/>
    </xf>
    <xf numFmtId="167" fontId="7" fillId="0" borderId="0" xfId="0" applyNumberFormat="1" applyFont="1" applyAlignment="1">
      <alignment horizontal="center" vertical="center"/>
    </xf>
    <xf numFmtId="164" fontId="5" fillId="0" borderId="0" xfId="0" applyNumberFormat="1" applyFont="1" applyAlignment="1">
      <alignment horizontal="center" vertical="center" wrapText="1"/>
    </xf>
    <xf numFmtId="164" fontId="7" fillId="0" borderId="0" xfId="0" applyNumberFormat="1" applyFont="1" applyAlignment="1">
      <alignment horizontal="center" vertical="center"/>
    </xf>
    <xf numFmtId="164" fontId="2" fillId="0" borderId="0" xfId="0" applyNumberFormat="1" applyFont="1" applyAlignment="1">
      <alignment horizontal="center" vertical="center"/>
    </xf>
    <xf numFmtId="1" fontId="5" fillId="0" borderId="0" xfId="0" applyNumberFormat="1" applyFont="1" applyAlignment="1">
      <alignment horizontal="center" vertical="center"/>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xf>
    <xf numFmtId="0" fontId="9" fillId="3" borderId="2"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wrapText="1"/>
      <protection locked="0"/>
    </xf>
    <xf numFmtId="3" fontId="9" fillId="3" borderId="2" xfId="0" applyNumberFormat="1" applyFont="1" applyFill="1" applyBorder="1" applyAlignment="1">
      <alignment horizontal="center" vertical="center" wrapText="1"/>
    </xf>
    <xf numFmtId="2" fontId="9" fillId="3" borderId="2" xfId="0" applyNumberFormat="1"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protection locked="0"/>
    </xf>
    <xf numFmtId="0" fontId="10" fillId="4"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center" vertical="center" wrapText="1"/>
      <protection locked="0"/>
    </xf>
    <xf numFmtId="3" fontId="10" fillId="5" borderId="1" xfId="0" applyNumberFormat="1" applyFont="1" applyFill="1" applyBorder="1" applyAlignment="1">
      <alignment horizontal="center" vertical="center" wrapText="1"/>
    </xf>
    <xf numFmtId="0" fontId="10" fillId="4" borderId="1" xfId="0" applyFont="1" applyFill="1" applyBorder="1" applyAlignment="1" applyProtection="1">
      <alignment horizontal="center" vertical="center" wrapText="1"/>
      <protection locked="0"/>
    </xf>
    <xf numFmtId="2" fontId="10" fillId="4" borderId="1" xfId="0" applyNumberFormat="1" applyFont="1" applyFill="1" applyBorder="1" applyAlignment="1" applyProtection="1">
      <alignment horizontal="center" vertical="center" wrapText="1"/>
      <protection locked="0"/>
    </xf>
    <xf numFmtId="165" fontId="10" fillId="4" borderId="1" xfId="1" applyFont="1" applyFill="1" applyBorder="1" applyAlignment="1" applyProtection="1">
      <alignment horizontal="center" vertical="center" wrapText="1"/>
      <protection locked="0"/>
    </xf>
    <xf numFmtId="9" fontId="10" fillId="4" borderId="1" xfId="0" applyNumberFormat="1"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wrapText="1"/>
      <protection locked="0"/>
    </xf>
    <xf numFmtId="3" fontId="9" fillId="2" borderId="0" xfId="0" applyNumberFormat="1" applyFont="1" applyFill="1" applyAlignment="1">
      <alignment horizontal="center" vertical="center" wrapText="1"/>
    </xf>
    <xf numFmtId="2" fontId="9" fillId="2" borderId="1" xfId="0" applyNumberFormat="1" applyFont="1" applyFill="1" applyBorder="1" applyAlignment="1" applyProtection="1">
      <alignment horizontal="center" vertical="center" wrapText="1"/>
      <protection locked="0"/>
    </xf>
    <xf numFmtId="165" fontId="9" fillId="2" borderId="1" xfId="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1" fillId="4" borderId="1" xfId="3" applyFont="1" applyFill="1" applyBorder="1" applyAlignment="1">
      <alignment horizontal="left" vertical="center" wrapText="1"/>
    </xf>
    <xf numFmtId="3" fontId="10" fillId="6" borderId="1" xfId="0" applyNumberFormat="1" applyFont="1" applyFill="1" applyBorder="1" applyAlignment="1">
      <alignment horizontal="center" vertical="center" wrapText="1"/>
    </xf>
    <xf numFmtId="0" fontId="10" fillId="4" borderId="8" xfId="0" applyFont="1" applyFill="1" applyBorder="1" applyAlignment="1" applyProtection="1">
      <alignment horizontal="center" vertical="center" wrapText="1"/>
      <protection locked="0"/>
    </xf>
    <xf numFmtId="164" fontId="11" fillId="4" borderId="1" xfId="0" applyNumberFormat="1" applyFont="1" applyFill="1" applyBorder="1" applyAlignment="1">
      <alignment horizontal="center" vertical="center"/>
    </xf>
    <xf numFmtId="0" fontId="11" fillId="4" borderId="1" xfId="2" applyFont="1" applyFill="1" applyBorder="1" applyAlignment="1">
      <alignment vertical="center" wrapText="1"/>
    </xf>
    <xf numFmtId="0" fontId="11" fillId="4" borderId="1" xfId="0" applyFont="1" applyFill="1" applyBorder="1" applyAlignment="1">
      <alignment horizontal="left" vertical="center" wrapText="1"/>
    </xf>
    <xf numFmtId="0" fontId="11" fillId="7" borderId="1" xfId="3" applyFont="1" applyFill="1" applyBorder="1" applyAlignment="1">
      <alignment horizontal="left" vertical="center" wrapText="1"/>
    </xf>
    <xf numFmtId="0" fontId="11" fillId="4"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2" fontId="10" fillId="2" borderId="1" xfId="0" applyNumberFormat="1" applyFont="1" applyFill="1" applyBorder="1" applyAlignment="1" applyProtection="1">
      <alignment horizontal="center" vertical="center" wrapText="1"/>
      <protection locked="0"/>
    </xf>
    <xf numFmtId="165" fontId="10" fillId="2" borderId="1" xfId="1" applyFont="1" applyFill="1" applyBorder="1" applyAlignment="1" applyProtection="1">
      <alignment horizontal="center" vertical="center" wrapText="1"/>
      <protection locked="0"/>
    </xf>
    <xf numFmtId="9" fontId="10" fillId="2" borderId="1" xfId="0" applyNumberFormat="1"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xf>
    <xf numFmtId="0" fontId="11" fillId="4" borderId="2" xfId="0" applyFont="1" applyFill="1" applyBorder="1" applyAlignment="1">
      <alignment vertical="center" wrapText="1"/>
    </xf>
    <xf numFmtId="0" fontId="11" fillId="4" borderId="3" xfId="0" applyFont="1" applyFill="1" applyBorder="1" applyAlignment="1">
      <alignment horizontal="center" vertical="center"/>
    </xf>
    <xf numFmtId="0" fontId="9" fillId="3" borderId="1" xfId="0" applyFont="1" applyFill="1" applyBorder="1" applyAlignment="1" applyProtection="1">
      <alignment horizontal="center" vertical="center" wrapText="1"/>
      <protection locked="0"/>
    </xf>
    <xf numFmtId="0" fontId="11" fillId="4" borderId="0" xfId="0" applyFont="1" applyFill="1" applyAlignment="1">
      <alignment vertic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11" fillId="2" borderId="0" xfId="0" applyFont="1" applyFill="1" applyAlignment="1">
      <alignment vertical="center"/>
    </xf>
    <xf numFmtId="2" fontId="11" fillId="2" borderId="0" xfId="0" applyNumberFormat="1" applyFont="1" applyFill="1" applyAlignment="1">
      <alignment vertical="center"/>
    </xf>
    <xf numFmtId="0" fontId="11" fillId="2" borderId="10" xfId="0" applyFont="1" applyFill="1" applyBorder="1" applyAlignment="1">
      <alignment vertical="center"/>
    </xf>
    <xf numFmtId="0" fontId="13" fillId="4" borderId="1" xfId="0" applyFont="1" applyFill="1" applyBorder="1" applyAlignment="1" applyProtection="1">
      <alignment horizontal="left" vertical="center" wrapText="1"/>
      <protection locked="0"/>
    </xf>
    <xf numFmtId="166" fontId="10" fillId="4" borderId="5" xfId="1" applyNumberFormat="1" applyFont="1" applyFill="1" applyBorder="1" applyAlignment="1" applyProtection="1">
      <alignment horizontal="center" vertical="center" wrapText="1"/>
      <protection locked="0"/>
    </xf>
    <xf numFmtId="0" fontId="13" fillId="4" borderId="1" xfId="0" applyFont="1" applyFill="1" applyBorder="1" applyAlignment="1">
      <alignment vertical="center" wrapText="1"/>
    </xf>
    <xf numFmtId="0" fontId="11" fillId="4" borderId="1" xfId="0" applyFont="1" applyFill="1" applyBorder="1" applyAlignment="1">
      <alignment vertical="center"/>
    </xf>
    <xf numFmtId="3" fontId="11" fillId="5" borderId="1" xfId="0" applyNumberFormat="1" applyFont="1" applyFill="1" applyBorder="1" applyAlignment="1">
      <alignment horizontal="center" vertical="center"/>
    </xf>
    <xf numFmtId="0" fontId="11" fillId="2" borderId="0" xfId="0" applyFont="1" applyFill="1" applyAlignment="1">
      <alignment vertical="center" wrapText="1"/>
    </xf>
    <xf numFmtId="2" fontId="8" fillId="2" borderId="4" xfId="0" applyNumberFormat="1" applyFont="1" applyFill="1" applyBorder="1" applyAlignment="1">
      <alignment horizontal="center" vertical="center"/>
    </xf>
    <xf numFmtId="165" fontId="8" fillId="2" borderId="4" xfId="1" applyFont="1" applyFill="1" applyBorder="1" applyAlignment="1" applyProtection="1">
      <alignment vertical="center"/>
    </xf>
    <xf numFmtId="0" fontId="11" fillId="2" borderId="4" xfId="0" applyFont="1" applyFill="1" applyBorder="1" applyAlignment="1">
      <alignment vertical="center"/>
    </xf>
    <xf numFmtId="165" fontId="11" fillId="2" borderId="4" xfId="1" applyFont="1" applyFill="1" applyBorder="1" applyAlignment="1" applyProtection="1">
      <alignment vertical="center"/>
    </xf>
    <xf numFmtId="0" fontId="13" fillId="2" borderId="1" xfId="0" applyFont="1" applyFill="1" applyBorder="1" applyAlignment="1" applyProtection="1">
      <alignment horizontal="left" vertical="center" wrapText="1"/>
      <protection locked="0"/>
    </xf>
    <xf numFmtId="3" fontId="10" fillId="2" borderId="1" xfId="0" applyNumberFormat="1" applyFont="1" applyFill="1" applyBorder="1" applyAlignment="1">
      <alignment horizontal="center" vertical="center" wrapText="1"/>
    </xf>
    <xf numFmtId="166" fontId="10" fillId="2" borderId="5" xfId="1" applyNumberFormat="1" applyFont="1" applyFill="1" applyBorder="1" applyAlignment="1" applyProtection="1">
      <alignment horizontal="center" vertical="center" wrapText="1"/>
      <protection locked="0"/>
    </xf>
    <xf numFmtId="0" fontId="13" fillId="2" borderId="1" xfId="0" applyFont="1" applyFill="1" applyBorder="1" applyAlignment="1">
      <alignment vertical="center" wrapText="1"/>
    </xf>
    <xf numFmtId="0" fontId="11" fillId="2" borderId="1" xfId="0" applyFont="1" applyFill="1" applyBorder="1" applyAlignment="1">
      <alignment vertical="center"/>
    </xf>
    <xf numFmtId="3" fontId="11" fillId="2" borderId="1" xfId="0" applyNumberFormat="1" applyFont="1" applyFill="1" applyBorder="1" applyAlignment="1">
      <alignment horizontal="center" vertical="center"/>
    </xf>
    <xf numFmtId="0" fontId="8" fillId="2" borderId="4" xfId="0" applyFont="1" applyFill="1" applyBorder="1" applyAlignment="1">
      <alignment vertical="center"/>
    </xf>
    <xf numFmtId="2" fontId="9" fillId="2" borderId="4" xfId="0" applyNumberFormat="1" applyFont="1" applyFill="1" applyBorder="1" applyAlignment="1" applyProtection="1">
      <alignment horizontal="center" vertical="center" wrapText="1"/>
      <protection locked="0"/>
    </xf>
    <xf numFmtId="165" fontId="9" fillId="2" borderId="4" xfId="1"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9" borderId="2" xfId="0" applyFont="1" applyFill="1" applyBorder="1" applyAlignment="1" applyProtection="1">
      <alignment horizontal="center" vertical="center"/>
      <protection locked="0"/>
    </xf>
    <xf numFmtId="0" fontId="8" fillId="9" borderId="2" xfId="0" applyFont="1" applyFill="1" applyBorder="1" applyAlignment="1" applyProtection="1">
      <alignment horizontal="center" vertical="center" wrapText="1"/>
      <protection locked="0"/>
    </xf>
    <xf numFmtId="0" fontId="9" fillId="9" borderId="2" xfId="0" applyFont="1" applyFill="1" applyBorder="1" applyAlignment="1" applyProtection="1">
      <alignment horizontal="center" vertical="center" wrapText="1"/>
      <protection locked="0"/>
    </xf>
    <xf numFmtId="3" fontId="9" fillId="9" borderId="2" xfId="0" applyNumberFormat="1" applyFont="1" applyFill="1" applyBorder="1" applyAlignment="1">
      <alignment horizontal="center" vertical="center" wrapText="1"/>
    </xf>
    <xf numFmtId="2" fontId="9" fillId="9" borderId="2" xfId="0" applyNumberFormat="1" applyFont="1" applyFill="1" applyBorder="1" applyAlignment="1" applyProtection="1">
      <alignment horizontal="center" vertical="center" wrapText="1"/>
      <protection locked="0"/>
    </xf>
    <xf numFmtId="0" fontId="11" fillId="8" borderId="1" xfId="0" applyFont="1" applyFill="1" applyBorder="1" applyAlignment="1">
      <alignment horizontal="center" vertical="center"/>
    </xf>
    <xf numFmtId="0" fontId="11" fillId="8" borderId="1" xfId="0" applyFont="1" applyFill="1" applyBorder="1" applyAlignment="1">
      <alignment vertical="center" wrapText="1"/>
    </xf>
    <xf numFmtId="0" fontId="10" fillId="8" borderId="5" xfId="0" applyFont="1" applyFill="1" applyBorder="1" applyAlignment="1" applyProtection="1">
      <alignment horizontal="center" vertical="center" wrapText="1"/>
      <protection locked="0"/>
    </xf>
    <xf numFmtId="0" fontId="10" fillId="8" borderId="6" xfId="0" applyFont="1" applyFill="1" applyBorder="1" applyAlignment="1" applyProtection="1">
      <alignment horizontal="center" vertical="center" wrapText="1"/>
      <protection locked="0"/>
    </xf>
    <xf numFmtId="0" fontId="11" fillId="8" borderId="1" xfId="0" applyFont="1" applyFill="1" applyBorder="1" applyAlignment="1">
      <alignment horizontal="center" vertical="center" wrapText="1"/>
    </xf>
    <xf numFmtId="0" fontId="11" fillId="4" borderId="8" xfId="0" applyFont="1" applyFill="1" applyBorder="1" applyAlignment="1">
      <alignment horizontal="center" vertical="center" wrapText="1"/>
    </xf>
    <xf numFmtId="165" fontId="10" fillId="8" borderId="7" xfId="1" applyFont="1" applyFill="1" applyBorder="1" applyAlignment="1" applyProtection="1">
      <alignment horizontal="center" vertical="center" wrapText="1"/>
      <protection locked="0"/>
    </xf>
    <xf numFmtId="9" fontId="10" fillId="8" borderId="2" xfId="0" applyNumberFormat="1" applyFont="1" applyFill="1" applyBorder="1" applyAlignment="1" applyProtection="1">
      <alignment horizontal="center" vertical="center" wrapText="1"/>
      <protection locked="0"/>
    </xf>
    <xf numFmtId="165" fontId="10" fillId="8" borderId="2" xfId="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11" fillId="8" borderId="1" xfId="0" applyFont="1" applyFill="1" applyBorder="1" applyAlignment="1">
      <alignment horizontal="center" wrapText="1"/>
    </xf>
    <xf numFmtId="165" fontId="10" fillId="4" borderId="7" xfId="1" applyFont="1" applyFill="1" applyBorder="1" applyAlignment="1" applyProtection="1">
      <alignment horizontal="center" vertical="center" wrapText="1"/>
      <protection locked="0"/>
    </xf>
    <xf numFmtId="0" fontId="11" fillId="8" borderId="1" xfId="0" applyFont="1" applyFill="1" applyBorder="1" applyAlignment="1">
      <alignment wrapText="1"/>
    </xf>
    <xf numFmtId="165" fontId="10" fillId="8" borderId="1" xfId="1" applyFont="1" applyFill="1" applyBorder="1" applyAlignment="1" applyProtection="1">
      <alignment horizontal="center" vertical="center" wrapText="1"/>
      <protection locked="0"/>
    </xf>
    <xf numFmtId="9" fontId="10" fillId="8" borderId="1" xfId="0" applyNumberFormat="1"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 xfId="0" applyFont="1" applyBorder="1"/>
    <xf numFmtId="2" fontId="8" fillId="0" borderId="1" xfId="0" applyNumberFormat="1" applyFont="1" applyBorder="1" applyAlignment="1">
      <alignment horizontal="center"/>
    </xf>
    <xf numFmtId="165" fontId="11" fillId="0" borderId="1" xfId="0" applyNumberFormat="1" applyFont="1" applyBorder="1"/>
    <xf numFmtId="0" fontId="9" fillId="10" borderId="2" xfId="0" applyFont="1" applyFill="1" applyBorder="1" applyAlignment="1" applyProtection="1">
      <alignment horizontal="center" vertical="center"/>
      <protection locked="0"/>
    </xf>
    <xf numFmtId="0" fontId="9" fillId="10" borderId="2" xfId="0" applyFont="1" applyFill="1" applyBorder="1" applyAlignment="1" applyProtection="1">
      <alignment horizontal="left" vertical="center" wrapText="1"/>
      <protection locked="0"/>
    </xf>
    <xf numFmtId="0" fontId="9" fillId="10" borderId="2" xfId="0" applyFont="1" applyFill="1" applyBorder="1" applyAlignment="1" applyProtection="1">
      <alignment horizontal="center" vertical="center" wrapText="1"/>
      <protection locked="0"/>
    </xf>
    <xf numFmtId="3" fontId="9" fillId="10" borderId="2" xfId="0" applyNumberFormat="1" applyFont="1" applyFill="1" applyBorder="1" applyAlignment="1">
      <alignment horizontal="center" vertical="center" wrapText="1"/>
    </xf>
    <xf numFmtId="0" fontId="9" fillId="10" borderId="9" xfId="0" applyFont="1" applyFill="1" applyBorder="1" applyAlignment="1" applyProtection="1">
      <alignment horizontal="center" vertical="center"/>
      <protection locked="0"/>
    </xf>
    <xf numFmtId="0" fontId="9" fillId="10" borderId="9" xfId="0" applyFont="1" applyFill="1" applyBorder="1" applyAlignment="1" applyProtection="1">
      <alignment horizontal="left" vertical="center" wrapText="1"/>
      <protection locked="0"/>
    </xf>
    <xf numFmtId="3" fontId="9" fillId="10" borderId="9" xfId="0" applyNumberFormat="1" applyFont="1" applyFill="1" applyBorder="1" applyAlignment="1">
      <alignment horizontal="center" vertical="center" wrapText="1"/>
    </xf>
    <xf numFmtId="0" fontId="9" fillId="10" borderId="4" xfId="0" applyFont="1" applyFill="1" applyBorder="1" applyAlignment="1" applyProtection="1">
      <alignment horizontal="center" vertical="center"/>
      <protection locked="0"/>
    </xf>
    <xf numFmtId="0" fontId="9" fillId="10" borderId="4" xfId="0" applyFont="1" applyFill="1" applyBorder="1" applyAlignment="1" applyProtection="1">
      <alignment horizontal="left" vertical="center" wrapText="1"/>
      <protection locked="0"/>
    </xf>
    <xf numFmtId="3" fontId="9" fillId="10" borderId="4" xfId="0" applyNumberFormat="1" applyFont="1" applyFill="1" applyBorder="1" applyAlignment="1">
      <alignment horizontal="center" vertical="center" wrapText="1"/>
    </xf>
    <xf numFmtId="0" fontId="10" fillId="8"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xf>
    <xf numFmtId="165" fontId="10" fillId="8" borderId="1" xfId="0" applyNumberFormat="1" applyFont="1" applyFill="1" applyBorder="1" applyAlignment="1" applyProtection="1">
      <alignment horizontal="center" vertical="center" wrapText="1"/>
      <protection locked="0"/>
    </xf>
    <xf numFmtId="166" fontId="10" fillId="8" borderId="1" xfId="1" applyNumberFormat="1" applyFont="1" applyFill="1" applyBorder="1" applyAlignment="1" applyProtection="1">
      <alignment horizontal="center" vertical="center" wrapText="1"/>
      <protection locked="0"/>
    </xf>
  </cellXfs>
  <cellStyles count="4">
    <cellStyle name="Dziesiętny" xfId="1" builtinId="3"/>
    <cellStyle name="Excel Built-in Normal" xfId="3" xr:uid="{00000000-0005-0000-0000-000007000000}"/>
    <cellStyle name="Normalny" xfId="0" builtinId="0"/>
    <cellStyle name="Normalny_83_2012_zywienie_FC" xfId="2"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B0F0"/>
      <rgbColor rgb="FFCCFFFF"/>
      <rgbColor rgb="FFD6DCE4"/>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AMC109"/>
  <sheetViews>
    <sheetView tabSelected="1" topLeftCell="A85" zoomScale="70" zoomScaleNormal="70" workbookViewId="0">
      <selection sqref="A1:L109"/>
    </sheetView>
  </sheetViews>
  <sheetFormatPr defaultColWidth="9.140625" defaultRowHeight="15"/>
  <cols>
    <col min="1" max="1" width="7.28515625" style="6" customWidth="1"/>
    <col min="2" max="2" width="46.85546875" style="3" customWidth="1"/>
    <col min="3" max="3" width="13.140625" style="3" hidden="1" customWidth="1"/>
    <col min="4" max="4" width="12.7109375" style="3" hidden="1" customWidth="1"/>
    <col min="5" max="5" width="13.42578125" style="3" hidden="1" customWidth="1"/>
    <col min="6" max="6" width="11" style="3" customWidth="1"/>
    <col min="7" max="7" width="7.7109375" style="3" customWidth="1"/>
    <col min="8" max="8" width="9.28515625" style="12" customWidth="1"/>
    <col min="9" max="9" width="9.7109375" style="3" customWidth="1"/>
    <col min="10" max="10" width="7.85546875" style="3" customWidth="1"/>
    <col min="11" max="11" width="14.28515625" style="3" customWidth="1"/>
    <col min="12" max="12" width="14.5703125" style="3" customWidth="1"/>
    <col min="13" max="13" width="4.7109375" style="7" customWidth="1"/>
    <col min="14" max="14" width="12.42578125" style="8" customWidth="1"/>
    <col min="15" max="15" width="12.140625" style="8" customWidth="1"/>
    <col min="16" max="16" width="13.140625" style="8" customWidth="1"/>
    <col min="17" max="18" width="12.140625" style="8" hidden="1" customWidth="1"/>
    <col min="19" max="19" width="10.85546875" style="13" customWidth="1"/>
    <col min="20" max="20" width="12.140625" style="14" customWidth="1"/>
    <col min="21" max="21" width="13.28515625" style="13" customWidth="1"/>
    <col min="22" max="22" width="13.140625" style="13" customWidth="1"/>
    <col min="23" max="23" width="4" style="13" customWidth="1"/>
    <col min="24" max="24" width="15.7109375" style="9" customWidth="1"/>
    <col min="25" max="25" width="15.7109375" style="10" customWidth="1"/>
    <col min="26" max="26" width="15.7109375" style="9" customWidth="1"/>
    <col min="27" max="27" width="15.7109375" style="5" customWidth="1"/>
    <col min="28" max="28" width="15.7109375" style="9" customWidth="1"/>
    <col min="29" max="29" width="15.7109375" style="11" customWidth="1"/>
    <col min="30" max="30" width="15.7109375" style="9" customWidth="1"/>
    <col min="31" max="31" width="15.7109375" style="11" customWidth="1"/>
    <col min="32" max="1017" width="9.140625" style="4"/>
    <col min="1018" max="16384" width="9.140625" style="5"/>
  </cols>
  <sheetData>
    <row r="1" spans="1:1017" s="16" customFormat="1" ht="22.5" customHeight="1">
      <c r="A1" s="44" t="s">
        <v>1</v>
      </c>
      <c r="B1" s="44"/>
      <c r="C1" s="45" t="s">
        <v>14</v>
      </c>
      <c r="D1" s="45"/>
      <c r="E1" s="45"/>
      <c r="F1" s="45"/>
      <c r="G1" s="45"/>
      <c r="H1" s="45"/>
      <c r="I1" s="45"/>
      <c r="J1" s="45"/>
      <c r="K1" s="45"/>
      <c r="L1" s="45"/>
      <c r="M1" s="17"/>
      <c r="N1" s="42"/>
      <c r="O1" s="42"/>
      <c r="P1" s="42"/>
      <c r="Q1" s="18"/>
      <c r="R1" s="18"/>
      <c r="S1" s="38"/>
      <c r="T1" s="38"/>
      <c r="U1" s="39"/>
      <c r="V1" s="39"/>
      <c r="W1" s="19"/>
      <c r="X1" s="39"/>
      <c r="Y1" s="39"/>
      <c r="Z1" s="39"/>
      <c r="AA1" s="39"/>
      <c r="AB1" s="39"/>
      <c r="AC1" s="39"/>
      <c r="AD1" s="39"/>
      <c r="AE1" s="39"/>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c r="JC1" s="15"/>
      <c r="JD1" s="15"/>
      <c r="JE1" s="15"/>
      <c r="JF1" s="15"/>
      <c r="JG1" s="15"/>
      <c r="JH1" s="15"/>
      <c r="JI1" s="15"/>
      <c r="JJ1" s="15"/>
      <c r="JK1" s="15"/>
      <c r="JL1" s="15"/>
      <c r="JM1" s="15"/>
      <c r="JN1" s="15"/>
      <c r="JO1" s="15"/>
      <c r="JP1" s="15"/>
      <c r="JQ1" s="15"/>
      <c r="JR1" s="15"/>
      <c r="JS1" s="15"/>
      <c r="JT1" s="15"/>
      <c r="JU1" s="15"/>
      <c r="JV1" s="15"/>
      <c r="JW1" s="15"/>
      <c r="JX1" s="15"/>
      <c r="JY1" s="15"/>
      <c r="JZ1" s="15"/>
      <c r="KA1" s="15"/>
      <c r="KB1" s="15"/>
      <c r="KC1" s="15"/>
      <c r="KD1" s="15"/>
      <c r="KE1" s="15"/>
      <c r="KF1" s="15"/>
      <c r="KG1" s="15"/>
      <c r="KH1" s="15"/>
      <c r="KI1" s="15"/>
      <c r="KJ1" s="15"/>
      <c r="KK1" s="15"/>
      <c r="KL1" s="15"/>
      <c r="KM1" s="15"/>
      <c r="KN1" s="15"/>
      <c r="KO1" s="15"/>
      <c r="KP1" s="15"/>
      <c r="KQ1" s="15"/>
      <c r="KR1" s="15"/>
      <c r="KS1" s="15"/>
      <c r="KT1" s="15"/>
      <c r="KU1" s="15"/>
      <c r="KV1" s="15"/>
      <c r="KW1" s="15"/>
      <c r="KX1" s="15"/>
      <c r="KY1" s="15"/>
      <c r="KZ1" s="15"/>
      <c r="LA1" s="15"/>
      <c r="LB1" s="15"/>
      <c r="LC1" s="15"/>
      <c r="LD1" s="15"/>
      <c r="LE1" s="15"/>
      <c r="LF1" s="15"/>
      <c r="LG1" s="15"/>
      <c r="LH1" s="15"/>
      <c r="LI1" s="15"/>
      <c r="LJ1" s="15"/>
      <c r="LK1" s="15"/>
      <c r="LL1" s="15"/>
      <c r="LM1" s="15"/>
      <c r="LN1" s="15"/>
      <c r="LO1" s="15"/>
      <c r="LP1" s="15"/>
      <c r="LQ1" s="15"/>
      <c r="LR1" s="15"/>
      <c r="LS1" s="15"/>
      <c r="LT1" s="15"/>
      <c r="LU1" s="15"/>
      <c r="LV1" s="15"/>
      <c r="LW1" s="15"/>
      <c r="LX1" s="15"/>
      <c r="LY1" s="15"/>
      <c r="LZ1" s="15"/>
      <c r="MA1" s="15"/>
      <c r="MB1" s="15"/>
      <c r="MC1" s="15"/>
      <c r="MD1" s="15"/>
      <c r="ME1" s="15"/>
      <c r="MF1" s="15"/>
      <c r="MG1" s="15"/>
      <c r="MH1" s="15"/>
      <c r="MI1" s="15"/>
      <c r="MJ1" s="15"/>
      <c r="MK1" s="15"/>
      <c r="ML1" s="15"/>
      <c r="MM1" s="15"/>
      <c r="MN1" s="15"/>
      <c r="MO1" s="15"/>
      <c r="MP1" s="15"/>
      <c r="MQ1" s="15"/>
      <c r="MR1" s="15"/>
      <c r="MS1" s="15"/>
      <c r="MT1" s="15"/>
      <c r="MU1" s="15"/>
      <c r="MV1" s="15"/>
      <c r="MW1" s="15"/>
      <c r="MX1" s="15"/>
      <c r="MY1" s="15"/>
      <c r="MZ1" s="15"/>
      <c r="NA1" s="15"/>
      <c r="NB1" s="15"/>
      <c r="NC1" s="15"/>
      <c r="ND1" s="15"/>
      <c r="NE1" s="15"/>
      <c r="NF1" s="15"/>
      <c r="NG1" s="15"/>
      <c r="NH1" s="15"/>
      <c r="NI1" s="15"/>
      <c r="NJ1" s="15"/>
      <c r="NK1" s="15"/>
      <c r="NL1" s="15"/>
      <c r="NM1" s="15"/>
      <c r="NN1" s="15"/>
      <c r="NO1" s="15"/>
      <c r="NP1" s="15"/>
      <c r="NQ1" s="15"/>
      <c r="NR1" s="15"/>
      <c r="NS1" s="15"/>
      <c r="NT1" s="15"/>
      <c r="NU1" s="15"/>
      <c r="NV1" s="15"/>
      <c r="NW1" s="15"/>
      <c r="NX1" s="15"/>
      <c r="NY1" s="15"/>
      <c r="NZ1" s="15"/>
      <c r="OA1" s="15"/>
      <c r="OB1" s="15"/>
      <c r="OC1" s="15"/>
      <c r="OD1" s="15"/>
      <c r="OE1" s="15"/>
      <c r="OF1" s="15"/>
      <c r="OG1" s="15"/>
      <c r="OH1" s="15"/>
      <c r="OI1" s="15"/>
      <c r="OJ1" s="15"/>
      <c r="OK1" s="15"/>
      <c r="OL1" s="15"/>
      <c r="OM1" s="15"/>
      <c r="ON1" s="15"/>
      <c r="OO1" s="15"/>
      <c r="OP1" s="15"/>
      <c r="OQ1" s="15"/>
      <c r="OR1" s="15"/>
      <c r="OS1" s="15"/>
      <c r="OT1" s="15"/>
      <c r="OU1" s="15"/>
      <c r="OV1" s="15"/>
      <c r="OW1" s="15"/>
      <c r="OX1" s="15"/>
      <c r="OY1" s="15"/>
      <c r="OZ1" s="15"/>
      <c r="PA1" s="15"/>
      <c r="PB1" s="15"/>
      <c r="PC1" s="15"/>
      <c r="PD1" s="15"/>
      <c r="PE1" s="15"/>
      <c r="PF1" s="15"/>
      <c r="PG1" s="15"/>
      <c r="PH1" s="15"/>
      <c r="PI1" s="15"/>
      <c r="PJ1" s="15"/>
      <c r="PK1" s="15"/>
      <c r="PL1" s="15"/>
      <c r="PM1" s="15"/>
      <c r="PN1" s="15"/>
      <c r="PO1" s="15"/>
      <c r="PP1" s="15"/>
      <c r="PQ1" s="15"/>
      <c r="PR1" s="15"/>
      <c r="PS1" s="15"/>
      <c r="PT1" s="15"/>
      <c r="PU1" s="15"/>
      <c r="PV1" s="15"/>
      <c r="PW1" s="15"/>
      <c r="PX1" s="15"/>
      <c r="PY1" s="15"/>
      <c r="PZ1" s="15"/>
      <c r="QA1" s="15"/>
      <c r="QB1" s="15"/>
      <c r="QC1" s="15"/>
      <c r="QD1" s="15"/>
      <c r="QE1" s="15"/>
      <c r="QF1" s="15"/>
      <c r="QG1" s="15"/>
      <c r="QH1" s="15"/>
      <c r="QI1" s="15"/>
      <c r="QJ1" s="15"/>
      <c r="QK1" s="15"/>
      <c r="QL1" s="15"/>
      <c r="QM1" s="15"/>
      <c r="QN1" s="15"/>
      <c r="QO1" s="15"/>
      <c r="QP1" s="15"/>
      <c r="QQ1" s="15"/>
      <c r="QR1" s="15"/>
      <c r="QS1" s="15"/>
      <c r="QT1" s="15"/>
      <c r="QU1" s="15"/>
      <c r="QV1" s="15"/>
      <c r="QW1" s="15"/>
      <c r="QX1" s="15"/>
      <c r="QY1" s="15"/>
      <c r="QZ1" s="15"/>
      <c r="RA1" s="15"/>
      <c r="RB1" s="15"/>
      <c r="RC1" s="15"/>
      <c r="RD1" s="15"/>
      <c r="RE1" s="15"/>
      <c r="RF1" s="15"/>
      <c r="RG1" s="15"/>
      <c r="RH1" s="15"/>
      <c r="RI1" s="15"/>
      <c r="RJ1" s="15"/>
      <c r="RK1" s="15"/>
      <c r="RL1" s="15"/>
      <c r="RM1" s="15"/>
      <c r="RN1" s="15"/>
      <c r="RO1" s="15"/>
      <c r="RP1" s="15"/>
      <c r="RQ1" s="15"/>
      <c r="RR1" s="15"/>
      <c r="RS1" s="15"/>
      <c r="RT1" s="15"/>
      <c r="RU1" s="15"/>
      <c r="RV1" s="15"/>
      <c r="RW1" s="15"/>
      <c r="RX1" s="15"/>
      <c r="RY1" s="15"/>
      <c r="RZ1" s="15"/>
      <c r="SA1" s="15"/>
      <c r="SB1" s="15"/>
      <c r="SC1" s="15"/>
      <c r="SD1" s="15"/>
      <c r="SE1" s="15"/>
      <c r="SF1" s="15"/>
      <c r="SG1" s="15"/>
      <c r="SH1" s="15"/>
      <c r="SI1" s="15"/>
      <c r="SJ1" s="15"/>
      <c r="SK1" s="15"/>
      <c r="SL1" s="15"/>
      <c r="SM1" s="15"/>
      <c r="SN1" s="15"/>
      <c r="SO1" s="15"/>
      <c r="SP1" s="15"/>
      <c r="SQ1" s="15"/>
      <c r="SR1" s="15"/>
      <c r="SS1" s="15"/>
      <c r="ST1" s="15"/>
      <c r="SU1" s="15"/>
      <c r="SV1" s="15"/>
      <c r="SW1" s="15"/>
      <c r="SX1" s="15"/>
      <c r="SY1" s="15"/>
      <c r="SZ1" s="15"/>
      <c r="TA1" s="15"/>
      <c r="TB1" s="15"/>
      <c r="TC1" s="15"/>
      <c r="TD1" s="15"/>
      <c r="TE1" s="15"/>
      <c r="TF1" s="15"/>
      <c r="TG1" s="15"/>
      <c r="TH1" s="15"/>
      <c r="TI1" s="15"/>
      <c r="TJ1" s="15"/>
      <c r="TK1" s="15"/>
      <c r="TL1" s="15"/>
      <c r="TM1" s="15"/>
      <c r="TN1" s="15"/>
      <c r="TO1" s="15"/>
      <c r="TP1" s="15"/>
      <c r="TQ1" s="15"/>
      <c r="TR1" s="15"/>
      <c r="TS1" s="15"/>
      <c r="TT1" s="15"/>
      <c r="TU1" s="15"/>
      <c r="TV1" s="15"/>
      <c r="TW1" s="15"/>
      <c r="TX1" s="15"/>
      <c r="TY1" s="15"/>
      <c r="TZ1" s="15"/>
      <c r="UA1" s="15"/>
      <c r="UB1" s="15"/>
      <c r="UC1" s="15"/>
      <c r="UD1" s="15"/>
      <c r="UE1" s="15"/>
      <c r="UF1" s="15"/>
      <c r="UG1" s="15"/>
      <c r="UH1" s="15"/>
      <c r="UI1" s="15"/>
      <c r="UJ1" s="15"/>
      <c r="UK1" s="15"/>
      <c r="UL1" s="15"/>
      <c r="UM1" s="15"/>
      <c r="UN1" s="15"/>
      <c r="UO1" s="15"/>
      <c r="UP1" s="15"/>
      <c r="UQ1" s="15"/>
      <c r="UR1" s="15"/>
      <c r="US1" s="15"/>
      <c r="UT1" s="15"/>
      <c r="UU1" s="15"/>
      <c r="UV1" s="15"/>
      <c r="UW1" s="15"/>
      <c r="UX1" s="15"/>
      <c r="UY1" s="15"/>
      <c r="UZ1" s="15"/>
      <c r="VA1" s="15"/>
      <c r="VB1" s="15"/>
      <c r="VC1" s="15"/>
      <c r="VD1" s="15"/>
      <c r="VE1" s="15"/>
      <c r="VF1" s="15"/>
      <c r="VG1" s="15"/>
      <c r="VH1" s="15"/>
      <c r="VI1" s="15"/>
      <c r="VJ1" s="15"/>
      <c r="VK1" s="15"/>
      <c r="VL1" s="15"/>
      <c r="VM1" s="15"/>
      <c r="VN1" s="15"/>
      <c r="VO1" s="15"/>
      <c r="VP1" s="15"/>
      <c r="VQ1" s="15"/>
      <c r="VR1" s="15"/>
      <c r="VS1" s="15"/>
      <c r="VT1" s="15"/>
      <c r="VU1" s="15"/>
      <c r="VV1" s="15"/>
      <c r="VW1" s="15"/>
      <c r="VX1" s="15"/>
      <c r="VY1" s="15"/>
      <c r="VZ1" s="15"/>
      <c r="WA1" s="15"/>
      <c r="WB1" s="15"/>
      <c r="WC1" s="15"/>
      <c r="WD1" s="15"/>
      <c r="WE1" s="15"/>
      <c r="WF1" s="15"/>
      <c r="WG1" s="15"/>
      <c r="WH1" s="15"/>
      <c r="WI1" s="15"/>
      <c r="WJ1" s="15"/>
      <c r="WK1" s="15"/>
      <c r="WL1" s="15"/>
      <c r="WM1" s="15"/>
      <c r="WN1" s="15"/>
      <c r="WO1" s="15"/>
      <c r="WP1" s="15"/>
      <c r="WQ1" s="15"/>
      <c r="WR1" s="15"/>
      <c r="WS1" s="15"/>
      <c r="WT1" s="15"/>
      <c r="WU1" s="15"/>
      <c r="WV1" s="15"/>
      <c r="WW1" s="15"/>
      <c r="WX1" s="15"/>
      <c r="WY1" s="15"/>
      <c r="WZ1" s="15"/>
      <c r="XA1" s="15"/>
      <c r="XB1" s="15"/>
      <c r="XC1" s="15"/>
      <c r="XD1" s="15"/>
      <c r="XE1" s="15"/>
      <c r="XF1" s="15"/>
      <c r="XG1" s="15"/>
      <c r="XH1" s="15"/>
      <c r="XI1" s="15"/>
      <c r="XJ1" s="15"/>
      <c r="XK1" s="15"/>
      <c r="XL1" s="15"/>
      <c r="XM1" s="15"/>
      <c r="XN1" s="15"/>
      <c r="XO1" s="15"/>
      <c r="XP1" s="15"/>
      <c r="XQ1" s="15"/>
      <c r="XR1" s="15"/>
      <c r="XS1" s="15"/>
      <c r="XT1" s="15"/>
      <c r="XU1" s="15"/>
      <c r="XV1" s="15"/>
      <c r="XW1" s="15"/>
      <c r="XX1" s="15"/>
      <c r="XY1" s="15"/>
      <c r="XZ1" s="15"/>
      <c r="YA1" s="15"/>
      <c r="YB1" s="15"/>
      <c r="YC1" s="15"/>
      <c r="YD1" s="15"/>
      <c r="YE1" s="15"/>
      <c r="YF1" s="15"/>
      <c r="YG1" s="15"/>
      <c r="YH1" s="15"/>
      <c r="YI1" s="15"/>
      <c r="YJ1" s="15"/>
      <c r="YK1" s="15"/>
      <c r="YL1" s="15"/>
      <c r="YM1" s="15"/>
      <c r="YN1" s="15"/>
      <c r="YO1" s="15"/>
      <c r="YP1" s="15"/>
      <c r="YQ1" s="15"/>
      <c r="YR1" s="15"/>
      <c r="YS1" s="15"/>
      <c r="YT1" s="15"/>
      <c r="YU1" s="15"/>
      <c r="YV1" s="15"/>
      <c r="YW1" s="15"/>
      <c r="YX1" s="15"/>
      <c r="YY1" s="15"/>
      <c r="YZ1" s="15"/>
      <c r="ZA1" s="15"/>
      <c r="ZB1" s="15"/>
      <c r="ZC1" s="15"/>
      <c r="ZD1" s="15"/>
      <c r="ZE1" s="15"/>
      <c r="ZF1" s="15"/>
      <c r="ZG1" s="15"/>
      <c r="ZH1" s="15"/>
      <c r="ZI1" s="15"/>
      <c r="ZJ1" s="15"/>
      <c r="ZK1" s="15"/>
      <c r="ZL1" s="15"/>
      <c r="ZM1" s="15"/>
      <c r="ZN1" s="15"/>
      <c r="ZO1" s="15"/>
      <c r="ZP1" s="15"/>
      <c r="ZQ1" s="15"/>
      <c r="ZR1" s="15"/>
      <c r="ZS1" s="15"/>
      <c r="ZT1" s="15"/>
      <c r="ZU1" s="15"/>
      <c r="ZV1" s="15"/>
      <c r="ZW1" s="15"/>
      <c r="ZX1" s="15"/>
      <c r="ZY1" s="15"/>
      <c r="ZZ1" s="15"/>
      <c r="AAA1" s="15"/>
      <c r="AAB1" s="15"/>
      <c r="AAC1" s="15"/>
      <c r="AAD1" s="15"/>
      <c r="AAE1" s="15"/>
      <c r="AAF1" s="15"/>
      <c r="AAG1" s="15"/>
      <c r="AAH1" s="15"/>
      <c r="AAI1" s="15"/>
      <c r="AAJ1" s="15"/>
      <c r="AAK1" s="15"/>
      <c r="AAL1" s="15"/>
      <c r="AAM1" s="15"/>
      <c r="AAN1" s="15"/>
      <c r="AAO1" s="15"/>
      <c r="AAP1" s="15"/>
      <c r="AAQ1" s="15"/>
      <c r="AAR1" s="15"/>
      <c r="AAS1" s="15"/>
      <c r="AAT1" s="15"/>
      <c r="AAU1" s="15"/>
      <c r="AAV1" s="15"/>
      <c r="AAW1" s="15"/>
      <c r="AAX1" s="15"/>
      <c r="AAY1" s="15"/>
      <c r="AAZ1" s="15"/>
      <c r="ABA1" s="15"/>
      <c r="ABB1" s="15"/>
      <c r="ABC1" s="15"/>
      <c r="ABD1" s="15"/>
      <c r="ABE1" s="15"/>
      <c r="ABF1" s="15"/>
      <c r="ABG1" s="15"/>
      <c r="ABH1" s="15"/>
      <c r="ABI1" s="15"/>
      <c r="ABJ1" s="15"/>
      <c r="ABK1" s="15"/>
      <c r="ABL1" s="15"/>
      <c r="ABM1" s="15"/>
      <c r="ABN1" s="15"/>
      <c r="ABO1" s="15"/>
      <c r="ABP1" s="15"/>
      <c r="ABQ1" s="15"/>
      <c r="ABR1" s="15"/>
      <c r="ABS1" s="15"/>
      <c r="ABT1" s="15"/>
      <c r="ABU1" s="15"/>
      <c r="ABV1" s="15"/>
      <c r="ABW1" s="15"/>
      <c r="ABX1" s="15"/>
      <c r="ABY1" s="15"/>
      <c r="ABZ1" s="15"/>
      <c r="ACA1" s="15"/>
      <c r="ACB1" s="15"/>
      <c r="ACC1" s="15"/>
      <c r="ACD1" s="15"/>
      <c r="ACE1" s="15"/>
      <c r="ACF1" s="15"/>
      <c r="ACG1" s="15"/>
      <c r="ACH1" s="15"/>
      <c r="ACI1" s="15"/>
      <c r="ACJ1" s="15"/>
      <c r="ACK1" s="15"/>
      <c r="ACL1" s="15"/>
      <c r="ACM1" s="15"/>
      <c r="ACN1" s="15"/>
      <c r="ACO1" s="15"/>
      <c r="ACP1" s="15"/>
      <c r="ACQ1" s="15"/>
      <c r="ACR1" s="15"/>
      <c r="ACS1" s="15"/>
      <c r="ACT1" s="15"/>
      <c r="ACU1" s="15"/>
      <c r="ACV1" s="15"/>
      <c r="ACW1" s="15"/>
      <c r="ACX1" s="15"/>
      <c r="ACY1" s="15"/>
      <c r="ACZ1" s="15"/>
      <c r="ADA1" s="15"/>
      <c r="ADB1" s="15"/>
      <c r="ADC1" s="15"/>
      <c r="ADD1" s="15"/>
      <c r="ADE1" s="15"/>
      <c r="ADF1" s="15"/>
      <c r="ADG1" s="15"/>
      <c r="ADH1" s="15"/>
      <c r="ADI1" s="15"/>
      <c r="ADJ1" s="15"/>
      <c r="ADK1" s="15"/>
      <c r="ADL1" s="15"/>
      <c r="ADM1" s="15"/>
      <c r="ADN1" s="15"/>
      <c r="ADO1" s="15"/>
      <c r="ADP1" s="15"/>
      <c r="ADQ1" s="15"/>
      <c r="ADR1" s="15"/>
      <c r="ADS1" s="15"/>
      <c r="ADT1" s="15"/>
      <c r="ADU1" s="15"/>
      <c r="ADV1" s="15"/>
      <c r="ADW1" s="15"/>
      <c r="ADX1" s="15"/>
      <c r="ADY1" s="15"/>
      <c r="ADZ1" s="15"/>
      <c r="AEA1" s="15"/>
      <c r="AEB1" s="15"/>
      <c r="AEC1" s="15"/>
      <c r="AED1" s="15"/>
      <c r="AEE1" s="15"/>
      <c r="AEF1" s="15"/>
      <c r="AEG1" s="15"/>
      <c r="AEH1" s="15"/>
      <c r="AEI1" s="15"/>
      <c r="AEJ1" s="15"/>
      <c r="AEK1" s="15"/>
      <c r="AEL1" s="15"/>
      <c r="AEM1" s="15"/>
      <c r="AEN1" s="15"/>
      <c r="AEO1" s="15"/>
      <c r="AEP1" s="15"/>
      <c r="AEQ1" s="15"/>
      <c r="AER1" s="15"/>
      <c r="AES1" s="15"/>
      <c r="AET1" s="15"/>
      <c r="AEU1" s="15"/>
      <c r="AEV1" s="15"/>
      <c r="AEW1" s="15"/>
      <c r="AEX1" s="15"/>
      <c r="AEY1" s="15"/>
      <c r="AEZ1" s="15"/>
      <c r="AFA1" s="15"/>
      <c r="AFB1" s="15"/>
      <c r="AFC1" s="15"/>
      <c r="AFD1" s="15"/>
      <c r="AFE1" s="15"/>
      <c r="AFF1" s="15"/>
      <c r="AFG1" s="15"/>
      <c r="AFH1" s="15"/>
      <c r="AFI1" s="15"/>
      <c r="AFJ1" s="15"/>
      <c r="AFK1" s="15"/>
      <c r="AFL1" s="15"/>
      <c r="AFM1" s="15"/>
      <c r="AFN1" s="15"/>
      <c r="AFO1" s="15"/>
      <c r="AFP1" s="15"/>
      <c r="AFQ1" s="15"/>
      <c r="AFR1" s="15"/>
      <c r="AFS1" s="15"/>
      <c r="AFT1" s="15"/>
      <c r="AFU1" s="15"/>
      <c r="AFV1" s="15"/>
      <c r="AFW1" s="15"/>
      <c r="AFX1" s="15"/>
      <c r="AFY1" s="15"/>
      <c r="AFZ1" s="15"/>
      <c r="AGA1" s="15"/>
      <c r="AGB1" s="15"/>
      <c r="AGC1" s="15"/>
      <c r="AGD1" s="15"/>
      <c r="AGE1" s="15"/>
      <c r="AGF1" s="15"/>
      <c r="AGG1" s="15"/>
      <c r="AGH1" s="15"/>
      <c r="AGI1" s="15"/>
      <c r="AGJ1" s="15"/>
      <c r="AGK1" s="15"/>
      <c r="AGL1" s="15"/>
      <c r="AGM1" s="15"/>
      <c r="AGN1" s="15"/>
      <c r="AGO1" s="15"/>
      <c r="AGP1" s="15"/>
      <c r="AGQ1" s="15"/>
      <c r="AGR1" s="15"/>
      <c r="AGS1" s="15"/>
      <c r="AGT1" s="15"/>
      <c r="AGU1" s="15"/>
      <c r="AGV1" s="15"/>
      <c r="AGW1" s="15"/>
      <c r="AGX1" s="15"/>
      <c r="AGY1" s="15"/>
      <c r="AGZ1" s="15"/>
      <c r="AHA1" s="15"/>
      <c r="AHB1" s="15"/>
      <c r="AHC1" s="15"/>
      <c r="AHD1" s="15"/>
      <c r="AHE1" s="15"/>
      <c r="AHF1" s="15"/>
      <c r="AHG1" s="15"/>
      <c r="AHH1" s="15"/>
      <c r="AHI1" s="15"/>
      <c r="AHJ1" s="15"/>
      <c r="AHK1" s="15"/>
      <c r="AHL1" s="15"/>
      <c r="AHM1" s="15"/>
      <c r="AHN1" s="15"/>
      <c r="AHO1" s="15"/>
      <c r="AHP1" s="15"/>
      <c r="AHQ1" s="15"/>
      <c r="AHR1" s="15"/>
      <c r="AHS1" s="15"/>
      <c r="AHT1" s="15"/>
      <c r="AHU1" s="15"/>
      <c r="AHV1" s="15"/>
      <c r="AHW1" s="15"/>
      <c r="AHX1" s="15"/>
      <c r="AHY1" s="15"/>
      <c r="AHZ1" s="15"/>
      <c r="AIA1" s="15"/>
      <c r="AIB1" s="15"/>
      <c r="AIC1" s="15"/>
      <c r="AID1" s="15"/>
      <c r="AIE1" s="15"/>
      <c r="AIF1" s="15"/>
      <c r="AIG1" s="15"/>
      <c r="AIH1" s="15"/>
      <c r="AII1" s="15"/>
      <c r="AIJ1" s="15"/>
      <c r="AIK1" s="15"/>
      <c r="AIL1" s="15"/>
      <c r="AIM1" s="15"/>
      <c r="AIN1" s="15"/>
      <c r="AIO1" s="15"/>
      <c r="AIP1" s="15"/>
      <c r="AIQ1" s="15"/>
      <c r="AIR1" s="15"/>
      <c r="AIS1" s="15"/>
      <c r="AIT1" s="15"/>
      <c r="AIU1" s="15"/>
      <c r="AIV1" s="15"/>
      <c r="AIW1" s="15"/>
      <c r="AIX1" s="15"/>
      <c r="AIY1" s="15"/>
      <c r="AIZ1" s="15"/>
      <c r="AJA1" s="15"/>
      <c r="AJB1" s="15"/>
      <c r="AJC1" s="15"/>
      <c r="AJD1" s="15"/>
      <c r="AJE1" s="15"/>
      <c r="AJF1" s="15"/>
      <c r="AJG1" s="15"/>
      <c r="AJH1" s="15"/>
      <c r="AJI1" s="15"/>
      <c r="AJJ1" s="15"/>
      <c r="AJK1" s="15"/>
      <c r="AJL1" s="15"/>
      <c r="AJM1" s="15"/>
      <c r="AJN1" s="15"/>
      <c r="AJO1" s="15"/>
      <c r="AJP1" s="15"/>
      <c r="AJQ1" s="15"/>
      <c r="AJR1" s="15"/>
      <c r="AJS1" s="15"/>
      <c r="AJT1" s="15"/>
      <c r="AJU1" s="15"/>
      <c r="AJV1" s="15"/>
      <c r="AJW1" s="15"/>
      <c r="AJX1" s="15"/>
      <c r="AJY1" s="15"/>
      <c r="AJZ1" s="15"/>
      <c r="AKA1" s="15"/>
      <c r="AKB1" s="15"/>
      <c r="AKC1" s="15"/>
      <c r="AKD1" s="15"/>
      <c r="AKE1" s="15"/>
      <c r="AKF1" s="15"/>
      <c r="AKG1" s="15"/>
      <c r="AKH1" s="15"/>
      <c r="AKI1" s="15"/>
      <c r="AKJ1" s="15"/>
      <c r="AKK1" s="15"/>
      <c r="AKL1" s="15"/>
      <c r="AKM1" s="15"/>
      <c r="AKN1" s="15"/>
      <c r="AKO1" s="15"/>
      <c r="AKP1" s="15"/>
      <c r="AKQ1" s="15"/>
      <c r="AKR1" s="15"/>
      <c r="AKS1" s="15"/>
      <c r="AKT1" s="15"/>
      <c r="AKU1" s="15"/>
      <c r="AKV1" s="15"/>
      <c r="AKW1" s="15"/>
      <c r="AKX1" s="15"/>
      <c r="AKY1" s="15"/>
      <c r="AKZ1" s="15"/>
      <c r="ALA1" s="15"/>
      <c r="ALB1" s="15"/>
      <c r="ALC1" s="15"/>
      <c r="ALD1" s="15"/>
      <c r="ALE1" s="15"/>
      <c r="ALF1" s="15"/>
      <c r="ALG1" s="15"/>
      <c r="ALH1" s="15"/>
      <c r="ALI1" s="15"/>
      <c r="ALJ1" s="15"/>
      <c r="ALK1" s="15"/>
      <c r="ALL1" s="15"/>
      <c r="ALM1" s="15"/>
      <c r="ALN1" s="15"/>
      <c r="ALO1" s="15"/>
      <c r="ALP1" s="15"/>
      <c r="ALQ1" s="15"/>
      <c r="ALR1" s="15"/>
      <c r="ALS1" s="15"/>
      <c r="ALT1" s="15"/>
      <c r="ALU1" s="15"/>
      <c r="ALV1" s="15"/>
      <c r="ALW1" s="15"/>
      <c r="ALX1" s="15"/>
      <c r="ALY1" s="15"/>
      <c r="ALZ1" s="15"/>
      <c r="AMA1" s="15"/>
      <c r="AMB1" s="15"/>
      <c r="AMC1" s="15"/>
    </row>
    <row r="2" spans="1:1017" s="16" customFormat="1" ht="36">
      <c r="A2" s="46" t="s">
        <v>2</v>
      </c>
      <c r="B2" s="47" t="s">
        <v>3</v>
      </c>
      <c r="C2" s="47" t="s">
        <v>122</v>
      </c>
      <c r="D2" s="47" t="s">
        <v>123</v>
      </c>
      <c r="E2" s="47" t="s">
        <v>124</v>
      </c>
      <c r="F2" s="48" t="s">
        <v>4</v>
      </c>
      <c r="G2" s="47" t="s">
        <v>5</v>
      </c>
      <c r="H2" s="49" t="s">
        <v>6</v>
      </c>
      <c r="I2" s="47" t="s">
        <v>7</v>
      </c>
      <c r="J2" s="47" t="s">
        <v>8</v>
      </c>
      <c r="K2" s="47" t="s">
        <v>9</v>
      </c>
      <c r="L2" s="47" t="s">
        <v>10</v>
      </c>
      <c r="M2" s="20"/>
      <c r="N2" s="21"/>
      <c r="O2" s="21"/>
      <c r="P2" s="21"/>
      <c r="Q2" s="21"/>
      <c r="R2" s="21"/>
      <c r="S2" s="20"/>
      <c r="T2" s="22"/>
      <c r="U2" s="19"/>
      <c r="V2" s="19"/>
      <c r="W2" s="19"/>
      <c r="X2" s="19"/>
      <c r="Y2" s="23"/>
      <c r="Z2" s="19"/>
      <c r="AA2" s="23"/>
      <c r="AB2" s="19"/>
      <c r="AC2" s="23"/>
      <c r="AD2" s="19"/>
      <c r="AE2" s="23"/>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c r="JE2" s="15"/>
      <c r="JF2" s="15"/>
      <c r="JG2" s="15"/>
      <c r="JH2" s="15"/>
      <c r="JI2" s="15"/>
      <c r="JJ2" s="15"/>
      <c r="JK2" s="15"/>
      <c r="JL2" s="15"/>
      <c r="JM2" s="15"/>
      <c r="JN2" s="15"/>
      <c r="JO2" s="15"/>
      <c r="JP2" s="15"/>
      <c r="JQ2" s="15"/>
      <c r="JR2" s="15"/>
      <c r="JS2" s="15"/>
      <c r="JT2" s="15"/>
      <c r="JU2" s="15"/>
      <c r="JV2" s="15"/>
      <c r="JW2" s="15"/>
      <c r="JX2" s="15"/>
      <c r="JY2" s="15"/>
      <c r="JZ2" s="15"/>
      <c r="KA2" s="15"/>
      <c r="KB2" s="15"/>
      <c r="KC2" s="15"/>
      <c r="KD2" s="15"/>
      <c r="KE2" s="15"/>
      <c r="KF2" s="15"/>
      <c r="KG2" s="15"/>
      <c r="KH2" s="15"/>
      <c r="KI2" s="15"/>
      <c r="KJ2" s="15"/>
      <c r="KK2" s="15"/>
      <c r="KL2" s="15"/>
      <c r="KM2" s="15"/>
      <c r="KN2" s="15"/>
      <c r="KO2" s="15"/>
      <c r="KP2" s="15"/>
      <c r="KQ2" s="15"/>
      <c r="KR2" s="15"/>
      <c r="KS2" s="15"/>
      <c r="KT2" s="15"/>
      <c r="KU2" s="15"/>
      <c r="KV2" s="15"/>
      <c r="KW2" s="15"/>
      <c r="KX2" s="15"/>
      <c r="KY2" s="15"/>
      <c r="KZ2" s="15"/>
      <c r="LA2" s="15"/>
      <c r="LB2" s="15"/>
      <c r="LC2" s="15"/>
      <c r="LD2" s="15"/>
      <c r="LE2" s="15"/>
      <c r="LF2" s="15"/>
      <c r="LG2" s="15"/>
      <c r="LH2" s="15"/>
      <c r="LI2" s="15"/>
      <c r="LJ2" s="15"/>
      <c r="LK2" s="15"/>
      <c r="LL2" s="15"/>
      <c r="LM2" s="15"/>
      <c r="LN2" s="15"/>
      <c r="LO2" s="15"/>
      <c r="LP2" s="15"/>
      <c r="LQ2" s="15"/>
      <c r="LR2" s="15"/>
      <c r="LS2" s="15"/>
      <c r="LT2" s="15"/>
      <c r="LU2" s="15"/>
      <c r="LV2" s="15"/>
      <c r="LW2" s="15"/>
      <c r="LX2" s="15"/>
      <c r="LY2" s="15"/>
      <c r="LZ2" s="15"/>
      <c r="MA2" s="15"/>
      <c r="MB2" s="15"/>
      <c r="MC2" s="15"/>
      <c r="MD2" s="15"/>
      <c r="ME2" s="15"/>
      <c r="MF2" s="15"/>
      <c r="MG2" s="15"/>
      <c r="MH2" s="15"/>
      <c r="MI2" s="15"/>
      <c r="MJ2" s="15"/>
      <c r="MK2" s="15"/>
      <c r="ML2" s="15"/>
      <c r="MM2" s="15"/>
      <c r="MN2" s="15"/>
      <c r="MO2" s="15"/>
      <c r="MP2" s="15"/>
      <c r="MQ2" s="15"/>
      <c r="MR2" s="15"/>
      <c r="MS2" s="15"/>
      <c r="MT2" s="15"/>
      <c r="MU2" s="15"/>
      <c r="MV2" s="15"/>
      <c r="MW2" s="15"/>
      <c r="MX2" s="15"/>
      <c r="MY2" s="15"/>
      <c r="MZ2" s="15"/>
      <c r="NA2" s="15"/>
      <c r="NB2" s="15"/>
      <c r="NC2" s="15"/>
      <c r="ND2" s="15"/>
      <c r="NE2" s="15"/>
      <c r="NF2" s="15"/>
      <c r="NG2" s="15"/>
      <c r="NH2" s="15"/>
      <c r="NI2" s="15"/>
      <c r="NJ2" s="15"/>
      <c r="NK2" s="15"/>
      <c r="NL2" s="15"/>
      <c r="NM2" s="15"/>
      <c r="NN2" s="15"/>
      <c r="NO2" s="15"/>
      <c r="NP2" s="15"/>
      <c r="NQ2" s="15"/>
      <c r="NR2" s="15"/>
      <c r="NS2" s="15"/>
      <c r="NT2" s="15"/>
      <c r="NU2" s="15"/>
      <c r="NV2" s="15"/>
      <c r="NW2" s="15"/>
      <c r="NX2" s="15"/>
      <c r="NY2" s="15"/>
      <c r="NZ2" s="15"/>
      <c r="OA2" s="15"/>
      <c r="OB2" s="15"/>
      <c r="OC2" s="15"/>
      <c r="OD2" s="15"/>
      <c r="OE2" s="15"/>
      <c r="OF2" s="15"/>
      <c r="OG2" s="15"/>
      <c r="OH2" s="15"/>
      <c r="OI2" s="15"/>
      <c r="OJ2" s="15"/>
      <c r="OK2" s="15"/>
      <c r="OL2" s="15"/>
      <c r="OM2" s="15"/>
      <c r="ON2" s="15"/>
      <c r="OO2" s="15"/>
      <c r="OP2" s="15"/>
      <c r="OQ2" s="15"/>
      <c r="OR2" s="15"/>
      <c r="OS2" s="15"/>
      <c r="OT2" s="15"/>
      <c r="OU2" s="15"/>
      <c r="OV2" s="15"/>
      <c r="OW2" s="15"/>
      <c r="OX2" s="15"/>
      <c r="OY2" s="15"/>
      <c r="OZ2" s="15"/>
      <c r="PA2" s="15"/>
      <c r="PB2" s="15"/>
      <c r="PC2" s="15"/>
      <c r="PD2" s="15"/>
      <c r="PE2" s="15"/>
      <c r="PF2" s="15"/>
      <c r="PG2" s="15"/>
      <c r="PH2" s="15"/>
      <c r="PI2" s="15"/>
      <c r="PJ2" s="15"/>
      <c r="PK2" s="15"/>
      <c r="PL2" s="15"/>
      <c r="PM2" s="15"/>
      <c r="PN2" s="15"/>
      <c r="PO2" s="15"/>
      <c r="PP2" s="15"/>
      <c r="PQ2" s="15"/>
      <c r="PR2" s="15"/>
      <c r="PS2" s="15"/>
      <c r="PT2" s="15"/>
      <c r="PU2" s="15"/>
      <c r="PV2" s="15"/>
      <c r="PW2" s="15"/>
      <c r="PX2" s="15"/>
      <c r="PY2" s="15"/>
      <c r="PZ2" s="15"/>
      <c r="QA2" s="15"/>
      <c r="QB2" s="15"/>
      <c r="QC2" s="15"/>
      <c r="QD2" s="15"/>
      <c r="QE2" s="15"/>
      <c r="QF2" s="15"/>
      <c r="QG2" s="15"/>
      <c r="QH2" s="15"/>
      <c r="QI2" s="15"/>
      <c r="QJ2" s="15"/>
      <c r="QK2" s="15"/>
      <c r="QL2" s="15"/>
      <c r="QM2" s="15"/>
      <c r="QN2" s="15"/>
      <c r="QO2" s="15"/>
      <c r="QP2" s="15"/>
      <c r="QQ2" s="15"/>
      <c r="QR2" s="15"/>
      <c r="QS2" s="15"/>
      <c r="QT2" s="15"/>
      <c r="QU2" s="15"/>
      <c r="QV2" s="15"/>
      <c r="QW2" s="15"/>
      <c r="QX2" s="15"/>
      <c r="QY2" s="15"/>
      <c r="QZ2" s="15"/>
      <c r="RA2" s="15"/>
      <c r="RB2" s="15"/>
      <c r="RC2" s="15"/>
      <c r="RD2" s="15"/>
      <c r="RE2" s="15"/>
      <c r="RF2" s="15"/>
      <c r="RG2" s="15"/>
      <c r="RH2" s="15"/>
      <c r="RI2" s="15"/>
      <c r="RJ2" s="15"/>
      <c r="RK2" s="15"/>
      <c r="RL2" s="15"/>
      <c r="RM2" s="15"/>
      <c r="RN2" s="15"/>
      <c r="RO2" s="15"/>
      <c r="RP2" s="15"/>
      <c r="RQ2" s="15"/>
      <c r="RR2" s="15"/>
      <c r="RS2" s="15"/>
      <c r="RT2" s="15"/>
      <c r="RU2" s="15"/>
      <c r="RV2" s="15"/>
      <c r="RW2" s="15"/>
      <c r="RX2" s="15"/>
      <c r="RY2" s="15"/>
      <c r="RZ2" s="15"/>
      <c r="SA2" s="15"/>
      <c r="SB2" s="15"/>
      <c r="SC2" s="15"/>
      <c r="SD2" s="15"/>
      <c r="SE2" s="15"/>
      <c r="SF2" s="15"/>
      <c r="SG2" s="15"/>
      <c r="SH2" s="15"/>
      <c r="SI2" s="15"/>
      <c r="SJ2" s="15"/>
      <c r="SK2" s="15"/>
      <c r="SL2" s="15"/>
      <c r="SM2" s="15"/>
      <c r="SN2" s="15"/>
      <c r="SO2" s="15"/>
      <c r="SP2" s="15"/>
      <c r="SQ2" s="15"/>
      <c r="SR2" s="15"/>
      <c r="SS2" s="15"/>
      <c r="ST2" s="15"/>
      <c r="SU2" s="15"/>
      <c r="SV2" s="15"/>
      <c r="SW2" s="15"/>
      <c r="SX2" s="15"/>
      <c r="SY2" s="15"/>
      <c r="SZ2" s="15"/>
      <c r="TA2" s="15"/>
      <c r="TB2" s="15"/>
      <c r="TC2" s="15"/>
      <c r="TD2" s="15"/>
      <c r="TE2" s="15"/>
      <c r="TF2" s="15"/>
      <c r="TG2" s="15"/>
      <c r="TH2" s="15"/>
      <c r="TI2" s="15"/>
      <c r="TJ2" s="15"/>
      <c r="TK2" s="15"/>
      <c r="TL2" s="15"/>
      <c r="TM2" s="15"/>
      <c r="TN2" s="15"/>
      <c r="TO2" s="15"/>
      <c r="TP2" s="15"/>
      <c r="TQ2" s="15"/>
      <c r="TR2" s="15"/>
      <c r="TS2" s="15"/>
      <c r="TT2" s="15"/>
      <c r="TU2" s="15"/>
      <c r="TV2" s="15"/>
      <c r="TW2" s="15"/>
      <c r="TX2" s="15"/>
      <c r="TY2" s="15"/>
      <c r="TZ2" s="15"/>
      <c r="UA2" s="15"/>
      <c r="UB2" s="15"/>
      <c r="UC2" s="15"/>
      <c r="UD2" s="15"/>
      <c r="UE2" s="15"/>
      <c r="UF2" s="15"/>
      <c r="UG2" s="15"/>
      <c r="UH2" s="15"/>
      <c r="UI2" s="15"/>
      <c r="UJ2" s="15"/>
      <c r="UK2" s="15"/>
      <c r="UL2" s="15"/>
      <c r="UM2" s="15"/>
      <c r="UN2" s="15"/>
      <c r="UO2" s="15"/>
      <c r="UP2" s="15"/>
      <c r="UQ2" s="15"/>
      <c r="UR2" s="15"/>
      <c r="US2" s="15"/>
      <c r="UT2" s="15"/>
      <c r="UU2" s="15"/>
      <c r="UV2" s="15"/>
      <c r="UW2" s="15"/>
      <c r="UX2" s="15"/>
      <c r="UY2" s="15"/>
      <c r="UZ2" s="15"/>
      <c r="VA2" s="15"/>
      <c r="VB2" s="15"/>
      <c r="VC2" s="15"/>
      <c r="VD2" s="15"/>
      <c r="VE2" s="15"/>
      <c r="VF2" s="15"/>
      <c r="VG2" s="15"/>
      <c r="VH2" s="15"/>
      <c r="VI2" s="15"/>
      <c r="VJ2" s="15"/>
      <c r="VK2" s="15"/>
      <c r="VL2" s="15"/>
      <c r="VM2" s="15"/>
      <c r="VN2" s="15"/>
      <c r="VO2" s="15"/>
      <c r="VP2" s="15"/>
      <c r="VQ2" s="15"/>
      <c r="VR2" s="15"/>
      <c r="VS2" s="15"/>
      <c r="VT2" s="15"/>
      <c r="VU2" s="15"/>
      <c r="VV2" s="15"/>
      <c r="VW2" s="15"/>
      <c r="VX2" s="15"/>
      <c r="VY2" s="15"/>
      <c r="VZ2" s="15"/>
      <c r="WA2" s="15"/>
      <c r="WB2" s="15"/>
      <c r="WC2" s="15"/>
      <c r="WD2" s="15"/>
      <c r="WE2" s="15"/>
      <c r="WF2" s="15"/>
      <c r="WG2" s="15"/>
      <c r="WH2" s="15"/>
      <c r="WI2" s="15"/>
      <c r="WJ2" s="15"/>
      <c r="WK2" s="15"/>
      <c r="WL2" s="15"/>
      <c r="WM2" s="15"/>
      <c r="WN2" s="15"/>
      <c r="WO2" s="15"/>
      <c r="WP2" s="15"/>
      <c r="WQ2" s="15"/>
      <c r="WR2" s="15"/>
      <c r="WS2" s="15"/>
      <c r="WT2" s="15"/>
      <c r="WU2" s="15"/>
      <c r="WV2" s="15"/>
      <c r="WW2" s="15"/>
      <c r="WX2" s="15"/>
      <c r="WY2" s="15"/>
      <c r="WZ2" s="15"/>
      <c r="XA2" s="15"/>
      <c r="XB2" s="15"/>
      <c r="XC2" s="15"/>
      <c r="XD2" s="15"/>
      <c r="XE2" s="15"/>
      <c r="XF2" s="15"/>
      <c r="XG2" s="15"/>
      <c r="XH2" s="15"/>
      <c r="XI2" s="15"/>
      <c r="XJ2" s="15"/>
      <c r="XK2" s="15"/>
      <c r="XL2" s="15"/>
      <c r="XM2" s="15"/>
      <c r="XN2" s="15"/>
      <c r="XO2" s="15"/>
      <c r="XP2" s="15"/>
      <c r="XQ2" s="15"/>
      <c r="XR2" s="15"/>
      <c r="XS2" s="15"/>
      <c r="XT2" s="15"/>
      <c r="XU2" s="15"/>
      <c r="XV2" s="15"/>
      <c r="XW2" s="15"/>
      <c r="XX2" s="15"/>
      <c r="XY2" s="15"/>
      <c r="XZ2" s="15"/>
      <c r="YA2" s="15"/>
      <c r="YB2" s="15"/>
      <c r="YC2" s="15"/>
      <c r="YD2" s="15"/>
      <c r="YE2" s="15"/>
      <c r="YF2" s="15"/>
      <c r="YG2" s="15"/>
      <c r="YH2" s="15"/>
      <c r="YI2" s="15"/>
      <c r="YJ2" s="15"/>
      <c r="YK2" s="15"/>
      <c r="YL2" s="15"/>
      <c r="YM2" s="15"/>
      <c r="YN2" s="15"/>
      <c r="YO2" s="15"/>
      <c r="YP2" s="15"/>
      <c r="YQ2" s="15"/>
      <c r="YR2" s="15"/>
      <c r="YS2" s="15"/>
      <c r="YT2" s="15"/>
      <c r="YU2" s="15"/>
      <c r="YV2" s="15"/>
      <c r="YW2" s="15"/>
      <c r="YX2" s="15"/>
      <c r="YY2" s="15"/>
      <c r="YZ2" s="15"/>
      <c r="ZA2" s="15"/>
      <c r="ZB2" s="15"/>
      <c r="ZC2" s="15"/>
      <c r="ZD2" s="15"/>
      <c r="ZE2" s="15"/>
      <c r="ZF2" s="15"/>
      <c r="ZG2" s="15"/>
      <c r="ZH2" s="15"/>
      <c r="ZI2" s="15"/>
      <c r="ZJ2" s="15"/>
      <c r="ZK2" s="15"/>
      <c r="ZL2" s="15"/>
      <c r="ZM2" s="15"/>
      <c r="ZN2" s="15"/>
      <c r="ZO2" s="15"/>
      <c r="ZP2" s="15"/>
      <c r="ZQ2" s="15"/>
      <c r="ZR2" s="15"/>
      <c r="ZS2" s="15"/>
      <c r="ZT2" s="15"/>
      <c r="ZU2" s="15"/>
      <c r="ZV2" s="15"/>
      <c r="ZW2" s="15"/>
      <c r="ZX2" s="15"/>
      <c r="ZY2" s="15"/>
      <c r="ZZ2" s="15"/>
      <c r="AAA2" s="15"/>
      <c r="AAB2" s="15"/>
      <c r="AAC2" s="15"/>
      <c r="AAD2" s="15"/>
      <c r="AAE2" s="15"/>
      <c r="AAF2" s="15"/>
      <c r="AAG2" s="15"/>
      <c r="AAH2" s="15"/>
      <c r="AAI2" s="15"/>
      <c r="AAJ2" s="15"/>
      <c r="AAK2" s="15"/>
      <c r="AAL2" s="15"/>
      <c r="AAM2" s="15"/>
      <c r="AAN2" s="15"/>
      <c r="AAO2" s="15"/>
      <c r="AAP2" s="15"/>
      <c r="AAQ2" s="15"/>
      <c r="AAR2" s="15"/>
      <c r="AAS2" s="15"/>
      <c r="AAT2" s="15"/>
      <c r="AAU2" s="15"/>
      <c r="AAV2" s="15"/>
      <c r="AAW2" s="15"/>
      <c r="AAX2" s="15"/>
      <c r="AAY2" s="15"/>
      <c r="AAZ2" s="15"/>
      <c r="ABA2" s="15"/>
      <c r="ABB2" s="15"/>
      <c r="ABC2" s="15"/>
      <c r="ABD2" s="15"/>
      <c r="ABE2" s="15"/>
      <c r="ABF2" s="15"/>
      <c r="ABG2" s="15"/>
      <c r="ABH2" s="15"/>
      <c r="ABI2" s="15"/>
      <c r="ABJ2" s="15"/>
      <c r="ABK2" s="15"/>
      <c r="ABL2" s="15"/>
      <c r="ABM2" s="15"/>
      <c r="ABN2" s="15"/>
      <c r="ABO2" s="15"/>
      <c r="ABP2" s="15"/>
      <c r="ABQ2" s="15"/>
      <c r="ABR2" s="15"/>
      <c r="ABS2" s="15"/>
      <c r="ABT2" s="15"/>
      <c r="ABU2" s="15"/>
      <c r="ABV2" s="15"/>
      <c r="ABW2" s="15"/>
      <c r="ABX2" s="15"/>
      <c r="ABY2" s="15"/>
      <c r="ABZ2" s="15"/>
      <c r="ACA2" s="15"/>
      <c r="ACB2" s="15"/>
      <c r="ACC2" s="15"/>
      <c r="ACD2" s="15"/>
      <c r="ACE2" s="15"/>
      <c r="ACF2" s="15"/>
      <c r="ACG2" s="15"/>
      <c r="ACH2" s="15"/>
      <c r="ACI2" s="15"/>
      <c r="ACJ2" s="15"/>
      <c r="ACK2" s="15"/>
      <c r="ACL2" s="15"/>
      <c r="ACM2" s="15"/>
      <c r="ACN2" s="15"/>
      <c r="ACO2" s="15"/>
      <c r="ACP2" s="15"/>
      <c r="ACQ2" s="15"/>
      <c r="ACR2" s="15"/>
      <c r="ACS2" s="15"/>
      <c r="ACT2" s="15"/>
      <c r="ACU2" s="15"/>
      <c r="ACV2" s="15"/>
      <c r="ACW2" s="15"/>
      <c r="ACX2" s="15"/>
      <c r="ACY2" s="15"/>
      <c r="ACZ2" s="15"/>
      <c r="ADA2" s="15"/>
      <c r="ADB2" s="15"/>
      <c r="ADC2" s="15"/>
      <c r="ADD2" s="15"/>
      <c r="ADE2" s="15"/>
      <c r="ADF2" s="15"/>
      <c r="ADG2" s="15"/>
      <c r="ADH2" s="15"/>
      <c r="ADI2" s="15"/>
      <c r="ADJ2" s="15"/>
      <c r="ADK2" s="15"/>
      <c r="ADL2" s="15"/>
      <c r="ADM2" s="15"/>
      <c r="ADN2" s="15"/>
      <c r="ADO2" s="15"/>
      <c r="ADP2" s="15"/>
      <c r="ADQ2" s="15"/>
      <c r="ADR2" s="15"/>
      <c r="ADS2" s="15"/>
      <c r="ADT2" s="15"/>
      <c r="ADU2" s="15"/>
      <c r="ADV2" s="15"/>
      <c r="ADW2" s="15"/>
      <c r="ADX2" s="15"/>
      <c r="ADY2" s="15"/>
      <c r="ADZ2" s="15"/>
      <c r="AEA2" s="15"/>
      <c r="AEB2" s="15"/>
      <c r="AEC2" s="15"/>
      <c r="AED2" s="15"/>
      <c r="AEE2" s="15"/>
      <c r="AEF2" s="15"/>
      <c r="AEG2" s="15"/>
      <c r="AEH2" s="15"/>
      <c r="AEI2" s="15"/>
      <c r="AEJ2" s="15"/>
      <c r="AEK2" s="15"/>
      <c r="AEL2" s="15"/>
      <c r="AEM2" s="15"/>
      <c r="AEN2" s="15"/>
      <c r="AEO2" s="15"/>
      <c r="AEP2" s="15"/>
      <c r="AEQ2" s="15"/>
      <c r="AER2" s="15"/>
      <c r="AES2" s="15"/>
      <c r="AET2" s="15"/>
      <c r="AEU2" s="15"/>
      <c r="AEV2" s="15"/>
      <c r="AEW2" s="15"/>
      <c r="AEX2" s="15"/>
      <c r="AEY2" s="15"/>
      <c r="AEZ2" s="15"/>
      <c r="AFA2" s="15"/>
      <c r="AFB2" s="15"/>
      <c r="AFC2" s="15"/>
      <c r="AFD2" s="15"/>
      <c r="AFE2" s="15"/>
      <c r="AFF2" s="15"/>
      <c r="AFG2" s="15"/>
      <c r="AFH2" s="15"/>
      <c r="AFI2" s="15"/>
      <c r="AFJ2" s="15"/>
      <c r="AFK2" s="15"/>
      <c r="AFL2" s="15"/>
      <c r="AFM2" s="15"/>
      <c r="AFN2" s="15"/>
      <c r="AFO2" s="15"/>
      <c r="AFP2" s="15"/>
      <c r="AFQ2" s="15"/>
      <c r="AFR2" s="15"/>
      <c r="AFS2" s="15"/>
      <c r="AFT2" s="15"/>
      <c r="AFU2" s="15"/>
      <c r="AFV2" s="15"/>
      <c r="AFW2" s="15"/>
      <c r="AFX2" s="15"/>
      <c r="AFY2" s="15"/>
      <c r="AFZ2" s="15"/>
      <c r="AGA2" s="15"/>
      <c r="AGB2" s="15"/>
      <c r="AGC2" s="15"/>
      <c r="AGD2" s="15"/>
      <c r="AGE2" s="15"/>
      <c r="AGF2" s="15"/>
      <c r="AGG2" s="15"/>
      <c r="AGH2" s="15"/>
      <c r="AGI2" s="15"/>
      <c r="AGJ2" s="15"/>
      <c r="AGK2" s="15"/>
      <c r="AGL2" s="15"/>
      <c r="AGM2" s="15"/>
      <c r="AGN2" s="15"/>
      <c r="AGO2" s="15"/>
      <c r="AGP2" s="15"/>
      <c r="AGQ2" s="15"/>
      <c r="AGR2" s="15"/>
      <c r="AGS2" s="15"/>
      <c r="AGT2" s="15"/>
      <c r="AGU2" s="15"/>
      <c r="AGV2" s="15"/>
      <c r="AGW2" s="15"/>
      <c r="AGX2" s="15"/>
      <c r="AGY2" s="15"/>
      <c r="AGZ2" s="15"/>
      <c r="AHA2" s="15"/>
      <c r="AHB2" s="15"/>
      <c r="AHC2" s="15"/>
      <c r="AHD2" s="15"/>
      <c r="AHE2" s="15"/>
      <c r="AHF2" s="15"/>
      <c r="AHG2" s="15"/>
      <c r="AHH2" s="15"/>
      <c r="AHI2" s="15"/>
      <c r="AHJ2" s="15"/>
      <c r="AHK2" s="15"/>
      <c r="AHL2" s="15"/>
      <c r="AHM2" s="15"/>
      <c r="AHN2" s="15"/>
      <c r="AHO2" s="15"/>
      <c r="AHP2" s="15"/>
      <c r="AHQ2" s="15"/>
      <c r="AHR2" s="15"/>
      <c r="AHS2" s="15"/>
      <c r="AHT2" s="15"/>
      <c r="AHU2" s="15"/>
      <c r="AHV2" s="15"/>
      <c r="AHW2" s="15"/>
      <c r="AHX2" s="15"/>
      <c r="AHY2" s="15"/>
      <c r="AHZ2" s="15"/>
      <c r="AIA2" s="15"/>
      <c r="AIB2" s="15"/>
      <c r="AIC2" s="15"/>
      <c r="AID2" s="15"/>
      <c r="AIE2" s="15"/>
      <c r="AIF2" s="15"/>
      <c r="AIG2" s="15"/>
      <c r="AIH2" s="15"/>
      <c r="AII2" s="15"/>
      <c r="AIJ2" s="15"/>
      <c r="AIK2" s="15"/>
      <c r="AIL2" s="15"/>
      <c r="AIM2" s="15"/>
      <c r="AIN2" s="15"/>
      <c r="AIO2" s="15"/>
      <c r="AIP2" s="15"/>
      <c r="AIQ2" s="15"/>
      <c r="AIR2" s="15"/>
      <c r="AIS2" s="15"/>
      <c r="AIT2" s="15"/>
      <c r="AIU2" s="15"/>
      <c r="AIV2" s="15"/>
      <c r="AIW2" s="15"/>
      <c r="AIX2" s="15"/>
      <c r="AIY2" s="15"/>
      <c r="AIZ2" s="15"/>
      <c r="AJA2" s="15"/>
      <c r="AJB2" s="15"/>
      <c r="AJC2" s="15"/>
      <c r="AJD2" s="15"/>
      <c r="AJE2" s="15"/>
      <c r="AJF2" s="15"/>
      <c r="AJG2" s="15"/>
      <c r="AJH2" s="15"/>
      <c r="AJI2" s="15"/>
      <c r="AJJ2" s="15"/>
      <c r="AJK2" s="15"/>
      <c r="AJL2" s="15"/>
      <c r="AJM2" s="15"/>
      <c r="AJN2" s="15"/>
      <c r="AJO2" s="15"/>
      <c r="AJP2" s="15"/>
      <c r="AJQ2" s="15"/>
      <c r="AJR2" s="15"/>
      <c r="AJS2" s="15"/>
      <c r="AJT2" s="15"/>
      <c r="AJU2" s="15"/>
      <c r="AJV2" s="15"/>
      <c r="AJW2" s="15"/>
      <c r="AJX2" s="15"/>
      <c r="AJY2" s="15"/>
      <c r="AJZ2" s="15"/>
      <c r="AKA2" s="15"/>
      <c r="AKB2" s="15"/>
      <c r="AKC2" s="15"/>
      <c r="AKD2" s="15"/>
      <c r="AKE2" s="15"/>
      <c r="AKF2" s="15"/>
      <c r="AKG2" s="15"/>
      <c r="AKH2" s="15"/>
      <c r="AKI2" s="15"/>
      <c r="AKJ2" s="15"/>
      <c r="AKK2" s="15"/>
      <c r="AKL2" s="15"/>
      <c r="AKM2" s="15"/>
      <c r="AKN2" s="15"/>
      <c r="AKO2" s="15"/>
      <c r="AKP2" s="15"/>
      <c r="AKQ2" s="15"/>
      <c r="AKR2" s="15"/>
      <c r="AKS2" s="15"/>
      <c r="AKT2" s="15"/>
      <c r="AKU2" s="15"/>
      <c r="AKV2" s="15"/>
      <c r="AKW2" s="15"/>
      <c r="AKX2" s="15"/>
      <c r="AKY2" s="15"/>
      <c r="AKZ2" s="15"/>
      <c r="ALA2" s="15"/>
      <c r="ALB2" s="15"/>
      <c r="ALC2" s="15"/>
      <c r="ALD2" s="15"/>
      <c r="ALE2" s="15"/>
      <c r="ALF2" s="15"/>
      <c r="ALG2" s="15"/>
      <c r="ALH2" s="15"/>
      <c r="ALI2" s="15"/>
      <c r="ALJ2" s="15"/>
      <c r="ALK2" s="15"/>
      <c r="ALL2" s="15"/>
      <c r="ALM2" s="15"/>
      <c r="ALN2" s="15"/>
      <c r="ALO2" s="15"/>
      <c r="ALP2" s="15"/>
      <c r="ALQ2" s="15"/>
      <c r="ALR2" s="15"/>
      <c r="ALS2" s="15"/>
      <c r="ALT2" s="15"/>
      <c r="ALU2" s="15"/>
      <c r="ALV2" s="15"/>
      <c r="ALW2" s="15"/>
      <c r="ALX2" s="15"/>
      <c r="ALY2" s="15"/>
      <c r="ALZ2" s="15"/>
      <c r="AMA2" s="15"/>
      <c r="AMB2" s="15"/>
      <c r="AMC2" s="15"/>
    </row>
    <row r="3" spans="1:1017" ht="96">
      <c r="A3" s="50">
        <v>1</v>
      </c>
      <c r="B3" s="51" t="s">
        <v>15</v>
      </c>
      <c r="C3" s="52"/>
      <c r="D3" s="52"/>
      <c r="E3" s="52"/>
      <c r="F3" s="53">
        <v>250</v>
      </c>
      <c r="G3" s="54" t="s">
        <v>68</v>
      </c>
      <c r="H3" s="55">
        <v>0</v>
      </c>
      <c r="I3" s="56">
        <f>F3*H3</f>
        <v>0</v>
      </c>
      <c r="J3" s="57">
        <v>0.08</v>
      </c>
      <c r="K3" s="56">
        <f>I3*J3</f>
        <v>0</v>
      </c>
      <c r="L3" s="56">
        <f>I3+K3</f>
        <v>0</v>
      </c>
      <c r="M3" s="24"/>
      <c r="N3" s="25"/>
      <c r="O3" s="25"/>
      <c r="P3" s="25"/>
      <c r="Q3" s="26"/>
      <c r="R3" s="26"/>
      <c r="S3" s="17"/>
      <c r="T3" s="22"/>
      <c r="U3" s="19"/>
      <c r="V3" s="19"/>
      <c r="W3" s="19"/>
      <c r="X3" s="27"/>
      <c r="Y3" s="28"/>
      <c r="Z3" s="27"/>
      <c r="AA3" s="28"/>
      <c r="AB3" s="27"/>
      <c r="AC3" s="28"/>
      <c r="AD3" s="27"/>
      <c r="AE3" s="28"/>
    </row>
    <row r="4" spans="1:1017">
      <c r="A4" s="58"/>
      <c r="B4" s="59"/>
      <c r="C4" s="59"/>
      <c r="D4" s="59"/>
      <c r="E4" s="59"/>
      <c r="F4" s="60"/>
      <c r="G4" s="59"/>
      <c r="H4" s="61" t="s">
        <v>11</v>
      </c>
      <c r="I4" s="62">
        <f>SUM(I3)</f>
        <v>0</v>
      </c>
      <c r="J4" s="63" t="s">
        <v>12</v>
      </c>
      <c r="K4" s="62" t="s">
        <v>12</v>
      </c>
      <c r="L4" s="62">
        <f>SUM(L3)</f>
        <v>0</v>
      </c>
      <c r="M4" s="29"/>
      <c r="N4" s="30"/>
      <c r="O4" s="30"/>
      <c r="P4" s="30"/>
      <c r="Q4" s="26"/>
      <c r="R4" s="26"/>
      <c r="S4" s="20"/>
      <c r="T4" s="22"/>
      <c r="U4" s="19"/>
      <c r="V4" s="19"/>
      <c r="W4" s="19"/>
      <c r="X4" s="27"/>
      <c r="Y4" s="28"/>
      <c r="Z4" s="27"/>
      <c r="AA4" s="28"/>
      <c r="AB4" s="27"/>
      <c r="AC4" s="28"/>
      <c r="AD4" s="27"/>
      <c r="AE4" s="28"/>
    </row>
    <row r="5" spans="1:1017" s="16" customFormat="1" ht="22.5" customHeight="1">
      <c r="A5" s="44" t="s">
        <v>13</v>
      </c>
      <c r="B5" s="44"/>
      <c r="C5" s="45" t="s">
        <v>17</v>
      </c>
      <c r="D5" s="45"/>
      <c r="E5" s="45"/>
      <c r="F5" s="45"/>
      <c r="G5" s="45"/>
      <c r="H5" s="45"/>
      <c r="I5" s="45"/>
      <c r="J5" s="45"/>
      <c r="K5" s="45"/>
      <c r="L5" s="45"/>
      <c r="M5" s="17"/>
      <c r="N5" s="42"/>
      <c r="O5" s="42"/>
      <c r="P5" s="42"/>
      <c r="Q5" s="18"/>
      <c r="R5" s="18"/>
      <c r="S5" s="38"/>
      <c r="T5" s="38"/>
      <c r="U5" s="39"/>
      <c r="V5" s="39"/>
      <c r="W5" s="19"/>
      <c r="X5" s="39"/>
      <c r="Y5" s="39"/>
      <c r="Z5" s="39"/>
      <c r="AA5" s="39"/>
      <c r="AB5" s="39"/>
      <c r="AC5" s="39"/>
      <c r="AD5" s="39"/>
      <c r="AE5" s="39"/>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15"/>
      <c r="KV5" s="15"/>
      <c r="KW5" s="15"/>
      <c r="KX5" s="15"/>
      <c r="KY5" s="15"/>
      <c r="KZ5" s="15"/>
      <c r="LA5" s="15"/>
      <c r="LB5" s="15"/>
      <c r="LC5" s="15"/>
      <c r="LD5" s="15"/>
      <c r="LE5" s="15"/>
      <c r="LF5" s="15"/>
      <c r="LG5" s="15"/>
      <c r="LH5" s="15"/>
      <c r="LI5" s="15"/>
      <c r="LJ5" s="15"/>
      <c r="LK5" s="15"/>
      <c r="LL5" s="15"/>
      <c r="LM5" s="15"/>
      <c r="LN5" s="15"/>
      <c r="LO5" s="15"/>
      <c r="LP5" s="15"/>
      <c r="LQ5" s="15"/>
      <c r="LR5" s="15"/>
      <c r="LS5" s="15"/>
      <c r="LT5" s="15"/>
      <c r="LU5" s="15"/>
      <c r="LV5" s="15"/>
      <c r="LW5" s="15"/>
      <c r="LX5" s="15"/>
      <c r="LY5" s="15"/>
      <c r="LZ5" s="15"/>
      <c r="MA5" s="15"/>
      <c r="MB5" s="15"/>
      <c r="MC5" s="15"/>
      <c r="MD5" s="15"/>
      <c r="ME5" s="15"/>
      <c r="MF5" s="15"/>
      <c r="MG5" s="15"/>
      <c r="MH5" s="15"/>
      <c r="MI5" s="15"/>
      <c r="MJ5" s="15"/>
      <c r="MK5" s="15"/>
      <c r="ML5" s="15"/>
      <c r="MM5" s="15"/>
      <c r="MN5" s="15"/>
      <c r="MO5" s="15"/>
      <c r="MP5" s="15"/>
      <c r="MQ5" s="15"/>
      <c r="MR5" s="15"/>
      <c r="MS5" s="15"/>
      <c r="MT5" s="15"/>
      <c r="MU5" s="15"/>
      <c r="MV5" s="15"/>
      <c r="MW5" s="15"/>
      <c r="MX5" s="15"/>
      <c r="MY5" s="15"/>
      <c r="MZ5" s="15"/>
      <c r="NA5" s="15"/>
      <c r="NB5" s="15"/>
      <c r="NC5" s="15"/>
      <c r="ND5" s="15"/>
      <c r="NE5" s="15"/>
      <c r="NF5" s="15"/>
      <c r="NG5" s="15"/>
      <c r="NH5" s="15"/>
      <c r="NI5" s="15"/>
      <c r="NJ5" s="15"/>
      <c r="NK5" s="15"/>
      <c r="NL5" s="15"/>
      <c r="NM5" s="15"/>
      <c r="NN5" s="15"/>
      <c r="NO5" s="15"/>
      <c r="NP5" s="15"/>
      <c r="NQ5" s="15"/>
      <c r="NR5" s="15"/>
      <c r="NS5" s="15"/>
      <c r="NT5" s="15"/>
      <c r="NU5" s="15"/>
      <c r="NV5" s="15"/>
      <c r="NW5" s="15"/>
      <c r="NX5" s="15"/>
      <c r="NY5" s="15"/>
      <c r="NZ5" s="15"/>
      <c r="OA5" s="15"/>
      <c r="OB5" s="15"/>
      <c r="OC5" s="15"/>
      <c r="OD5" s="15"/>
      <c r="OE5" s="15"/>
      <c r="OF5" s="15"/>
      <c r="OG5" s="15"/>
      <c r="OH5" s="15"/>
      <c r="OI5" s="15"/>
      <c r="OJ5" s="15"/>
      <c r="OK5" s="15"/>
      <c r="OL5" s="15"/>
      <c r="OM5" s="15"/>
      <c r="ON5" s="15"/>
      <c r="OO5" s="15"/>
      <c r="OP5" s="15"/>
      <c r="OQ5" s="15"/>
      <c r="OR5" s="15"/>
      <c r="OS5" s="15"/>
      <c r="OT5" s="15"/>
      <c r="OU5" s="15"/>
      <c r="OV5" s="15"/>
      <c r="OW5" s="15"/>
      <c r="OX5" s="15"/>
      <c r="OY5" s="15"/>
      <c r="OZ5" s="15"/>
      <c r="PA5" s="15"/>
      <c r="PB5" s="15"/>
      <c r="PC5" s="15"/>
      <c r="PD5" s="15"/>
      <c r="PE5" s="15"/>
      <c r="PF5" s="15"/>
      <c r="PG5" s="15"/>
      <c r="PH5" s="15"/>
      <c r="PI5" s="15"/>
      <c r="PJ5" s="15"/>
      <c r="PK5" s="15"/>
      <c r="PL5" s="15"/>
      <c r="PM5" s="15"/>
      <c r="PN5" s="15"/>
      <c r="PO5" s="15"/>
      <c r="PP5" s="15"/>
      <c r="PQ5" s="15"/>
      <c r="PR5" s="15"/>
      <c r="PS5" s="15"/>
      <c r="PT5" s="15"/>
      <c r="PU5" s="15"/>
      <c r="PV5" s="15"/>
      <c r="PW5" s="15"/>
      <c r="PX5" s="15"/>
      <c r="PY5" s="15"/>
      <c r="PZ5" s="15"/>
      <c r="QA5" s="15"/>
      <c r="QB5" s="15"/>
      <c r="QC5" s="15"/>
      <c r="QD5" s="15"/>
      <c r="QE5" s="15"/>
      <c r="QF5" s="15"/>
      <c r="QG5" s="15"/>
      <c r="QH5" s="15"/>
      <c r="QI5" s="15"/>
      <c r="QJ5" s="15"/>
      <c r="QK5" s="15"/>
      <c r="QL5" s="15"/>
      <c r="QM5" s="15"/>
      <c r="QN5" s="15"/>
      <c r="QO5" s="15"/>
      <c r="QP5" s="15"/>
      <c r="QQ5" s="15"/>
      <c r="QR5" s="15"/>
      <c r="QS5" s="15"/>
      <c r="QT5" s="15"/>
      <c r="QU5" s="15"/>
      <c r="QV5" s="15"/>
      <c r="QW5" s="15"/>
      <c r="QX5" s="15"/>
      <c r="QY5" s="15"/>
      <c r="QZ5" s="15"/>
      <c r="RA5" s="15"/>
      <c r="RB5" s="15"/>
      <c r="RC5" s="15"/>
      <c r="RD5" s="15"/>
      <c r="RE5" s="15"/>
      <c r="RF5" s="15"/>
      <c r="RG5" s="15"/>
      <c r="RH5" s="15"/>
      <c r="RI5" s="15"/>
      <c r="RJ5" s="15"/>
      <c r="RK5" s="15"/>
      <c r="RL5" s="15"/>
      <c r="RM5" s="15"/>
      <c r="RN5" s="15"/>
      <c r="RO5" s="15"/>
      <c r="RP5" s="15"/>
      <c r="RQ5" s="15"/>
      <c r="RR5" s="15"/>
      <c r="RS5" s="15"/>
      <c r="RT5" s="15"/>
      <c r="RU5" s="15"/>
      <c r="RV5" s="15"/>
      <c r="RW5" s="15"/>
      <c r="RX5" s="15"/>
      <c r="RY5" s="15"/>
      <c r="RZ5" s="15"/>
      <c r="SA5" s="15"/>
      <c r="SB5" s="15"/>
      <c r="SC5" s="15"/>
      <c r="SD5" s="15"/>
      <c r="SE5" s="15"/>
      <c r="SF5" s="15"/>
      <c r="SG5" s="15"/>
      <c r="SH5" s="15"/>
      <c r="SI5" s="15"/>
      <c r="SJ5" s="15"/>
      <c r="SK5" s="15"/>
      <c r="SL5" s="15"/>
      <c r="SM5" s="15"/>
      <c r="SN5" s="15"/>
      <c r="SO5" s="15"/>
      <c r="SP5" s="15"/>
      <c r="SQ5" s="15"/>
      <c r="SR5" s="15"/>
      <c r="SS5" s="15"/>
      <c r="ST5" s="15"/>
      <c r="SU5" s="15"/>
      <c r="SV5" s="15"/>
      <c r="SW5" s="15"/>
      <c r="SX5" s="15"/>
      <c r="SY5" s="15"/>
      <c r="SZ5" s="15"/>
      <c r="TA5" s="15"/>
      <c r="TB5" s="15"/>
      <c r="TC5" s="15"/>
      <c r="TD5" s="15"/>
      <c r="TE5" s="15"/>
      <c r="TF5" s="15"/>
      <c r="TG5" s="15"/>
      <c r="TH5" s="15"/>
      <c r="TI5" s="15"/>
      <c r="TJ5" s="15"/>
      <c r="TK5" s="15"/>
      <c r="TL5" s="15"/>
      <c r="TM5" s="15"/>
      <c r="TN5" s="15"/>
      <c r="TO5" s="15"/>
      <c r="TP5" s="15"/>
      <c r="TQ5" s="15"/>
      <c r="TR5" s="15"/>
      <c r="TS5" s="15"/>
      <c r="TT5" s="15"/>
      <c r="TU5" s="15"/>
      <c r="TV5" s="15"/>
      <c r="TW5" s="15"/>
      <c r="TX5" s="15"/>
      <c r="TY5" s="15"/>
      <c r="TZ5" s="15"/>
      <c r="UA5" s="15"/>
      <c r="UB5" s="15"/>
      <c r="UC5" s="15"/>
      <c r="UD5" s="15"/>
      <c r="UE5" s="15"/>
      <c r="UF5" s="15"/>
      <c r="UG5" s="15"/>
      <c r="UH5" s="15"/>
      <c r="UI5" s="15"/>
      <c r="UJ5" s="15"/>
      <c r="UK5" s="15"/>
      <c r="UL5" s="15"/>
      <c r="UM5" s="15"/>
      <c r="UN5" s="15"/>
      <c r="UO5" s="15"/>
      <c r="UP5" s="15"/>
      <c r="UQ5" s="15"/>
      <c r="UR5" s="15"/>
      <c r="US5" s="15"/>
      <c r="UT5" s="15"/>
      <c r="UU5" s="15"/>
      <c r="UV5" s="15"/>
      <c r="UW5" s="15"/>
      <c r="UX5" s="15"/>
      <c r="UY5" s="15"/>
      <c r="UZ5" s="15"/>
      <c r="VA5" s="15"/>
      <c r="VB5" s="15"/>
      <c r="VC5" s="15"/>
      <c r="VD5" s="15"/>
      <c r="VE5" s="15"/>
      <c r="VF5" s="15"/>
      <c r="VG5" s="15"/>
      <c r="VH5" s="15"/>
      <c r="VI5" s="15"/>
      <c r="VJ5" s="15"/>
      <c r="VK5" s="15"/>
      <c r="VL5" s="15"/>
      <c r="VM5" s="15"/>
      <c r="VN5" s="15"/>
      <c r="VO5" s="15"/>
      <c r="VP5" s="15"/>
      <c r="VQ5" s="15"/>
      <c r="VR5" s="15"/>
      <c r="VS5" s="15"/>
      <c r="VT5" s="15"/>
      <c r="VU5" s="15"/>
      <c r="VV5" s="15"/>
      <c r="VW5" s="15"/>
      <c r="VX5" s="15"/>
      <c r="VY5" s="15"/>
      <c r="VZ5" s="15"/>
      <c r="WA5" s="15"/>
      <c r="WB5" s="15"/>
      <c r="WC5" s="15"/>
      <c r="WD5" s="15"/>
      <c r="WE5" s="15"/>
      <c r="WF5" s="15"/>
      <c r="WG5" s="15"/>
      <c r="WH5" s="15"/>
      <c r="WI5" s="15"/>
      <c r="WJ5" s="15"/>
      <c r="WK5" s="15"/>
      <c r="WL5" s="15"/>
      <c r="WM5" s="15"/>
      <c r="WN5" s="15"/>
      <c r="WO5" s="15"/>
      <c r="WP5" s="15"/>
      <c r="WQ5" s="15"/>
      <c r="WR5" s="15"/>
      <c r="WS5" s="15"/>
      <c r="WT5" s="15"/>
      <c r="WU5" s="15"/>
      <c r="WV5" s="15"/>
      <c r="WW5" s="15"/>
      <c r="WX5" s="15"/>
      <c r="WY5" s="15"/>
      <c r="WZ5" s="15"/>
      <c r="XA5" s="15"/>
      <c r="XB5" s="15"/>
      <c r="XC5" s="15"/>
      <c r="XD5" s="15"/>
      <c r="XE5" s="15"/>
      <c r="XF5" s="15"/>
      <c r="XG5" s="15"/>
      <c r="XH5" s="15"/>
      <c r="XI5" s="15"/>
      <c r="XJ5" s="15"/>
      <c r="XK5" s="15"/>
      <c r="XL5" s="15"/>
      <c r="XM5" s="15"/>
      <c r="XN5" s="15"/>
      <c r="XO5" s="15"/>
      <c r="XP5" s="15"/>
      <c r="XQ5" s="15"/>
      <c r="XR5" s="15"/>
      <c r="XS5" s="15"/>
      <c r="XT5" s="15"/>
      <c r="XU5" s="15"/>
      <c r="XV5" s="15"/>
      <c r="XW5" s="15"/>
      <c r="XX5" s="15"/>
      <c r="XY5" s="15"/>
      <c r="XZ5" s="15"/>
      <c r="YA5" s="15"/>
      <c r="YB5" s="15"/>
      <c r="YC5" s="15"/>
      <c r="YD5" s="15"/>
      <c r="YE5" s="15"/>
      <c r="YF5" s="15"/>
      <c r="YG5" s="15"/>
      <c r="YH5" s="15"/>
      <c r="YI5" s="15"/>
      <c r="YJ5" s="15"/>
      <c r="YK5" s="15"/>
      <c r="YL5" s="15"/>
      <c r="YM5" s="15"/>
      <c r="YN5" s="15"/>
      <c r="YO5" s="15"/>
      <c r="YP5" s="15"/>
      <c r="YQ5" s="15"/>
      <c r="YR5" s="15"/>
      <c r="YS5" s="15"/>
      <c r="YT5" s="15"/>
      <c r="YU5" s="15"/>
      <c r="YV5" s="15"/>
      <c r="YW5" s="15"/>
      <c r="YX5" s="15"/>
      <c r="YY5" s="15"/>
      <c r="YZ5" s="15"/>
      <c r="ZA5" s="15"/>
      <c r="ZB5" s="15"/>
      <c r="ZC5" s="15"/>
      <c r="ZD5" s="15"/>
      <c r="ZE5" s="15"/>
      <c r="ZF5" s="15"/>
      <c r="ZG5" s="15"/>
      <c r="ZH5" s="15"/>
      <c r="ZI5" s="15"/>
      <c r="ZJ5" s="15"/>
      <c r="ZK5" s="15"/>
      <c r="ZL5" s="15"/>
      <c r="ZM5" s="15"/>
      <c r="ZN5" s="15"/>
      <c r="ZO5" s="15"/>
      <c r="ZP5" s="15"/>
      <c r="ZQ5" s="15"/>
      <c r="ZR5" s="15"/>
      <c r="ZS5" s="15"/>
      <c r="ZT5" s="15"/>
      <c r="ZU5" s="15"/>
      <c r="ZV5" s="15"/>
      <c r="ZW5" s="15"/>
      <c r="ZX5" s="15"/>
      <c r="ZY5" s="15"/>
      <c r="ZZ5" s="15"/>
      <c r="AAA5" s="15"/>
      <c r="AAB5" s="15"/>
      <c r="AAC5" s="15"/>
      <c r="AAD5" s="15"/>
      <c r="AAE5" s="15"/>
      <c r="AAF5" s="15"/>
      <c r="AAG5" s="15"/>
      <c r="AAH5" s="15"/>
      <c r="AAI5" s="15"/>
      <c r="AAJ5" s="15"/>
      <c r="AAK5" s="15"/>
      <c r="AAL5" s="15"/>
      <c r="AAM5" s="15"/>
      <c r="AAN5" s="15"/>
      <c r="AAO5" s="15"/>
      <c r="AAP5" s="15"/>
      <c r="AAQ5" s="15"/>
      <c r="AAR5" s="15"/>
      <c r="AAS5" s="15"/>
      <c r="AAT5" s="15"/>
      <c r="AAU5" s="15"/>
      <c r="AAV5" s="15"/>
      <c r="AAW5" s="15"/>
      <c r="AAX5" s="15"/>
      <c r="AAY5" s="15"/>
      <c r="AAZ5" s="15"/>
      <c r="ABA5" s="15"/>
      <c r="ABB5" s="15"/>
      <c r="ABC5" s="15"/>
      <c r="ABD5" s="15"/>
      <c r="ABE5" s="15"/>
      <c r="ABF5" s="15"/>
      <c r="ABG5" s="15"/>
      <c r="ABH5" s="15"/>
      <c r="ABI5" s="15"/>
      <c r="ABJ5" s="15"/>
      <c r="ABK5" s="15"/>
      <c r="ABL5" s="15"/>
      <c r="ABM5" s="15"/>
      <c r="ABN5" s="15"/>
      <c r="ABO5" s="15"/>
      <c r="ABP5" s="15"/>
      <c r="ABQ5" s="15"/>
      <c r="ABR5" s="15"/>
      <c r="ABS5" s="15"/>
      <c r="ABT5" s="15"/>
      <c r="ABU5" s="15"/>
      <c r="ABV5" s="15"/>
      <c r="ABW5" s="15"/>
      <c r="ABX5" s="15"/>
      <c r="ABY5" s="15"/>
      <c r="ABZ5" s="15"/>
      <c r="ACA5" s="15"/>
      <c r="ACB5" s="15"/>
      <c r="ACC5" s="15"/>
      <c r="ACD5" s="15"/>
      <c r="ACE5" s="15"/>
      <c r="ACF5" s="15"/>
      <c r="ACG5" s="15"/>
      <c r="ACH5" s="15"/>
      <c r="ACI5" s="15"/>
      <c r="ACJ5" s="15"/>
      <c r="ACK5" s="15"/>
      <c r="ACL5" s="15"/>
      <c r="ACM5" s="15"/>
      <c r="ACN5" s="15"/>
      <c r="ACO5" s="15"/>
      <c r="ACP5" s="15"/>
      <c r="ACQ5" s="15"/>
      <c r="ACR5" s="15"/>
      <c r="ACS5" s="15"/>
      <c r="ACT5" s="15"/>
      <c r="ACU5" s="15"/>
      <c r="ACV5" s="15"/>
      <c r="ACW5" s="15"/>
      <c r="ACX5" s="15"/>
      <c r="ACY5" s="15"/>
      <c r="ACZ5" s="15"/>
      <c r="ADA5" s="15"/>
      <c r="ADB5" s="15"/>
      <c r="ADC5" s="15"/>
      <c r="ADD5" s="15"/>
      <c r="ADE5" s="15"/>
      <c r="ADF5" s="15"/>
      <c r="ADG5" s="15"/>
      <c r="ADH5" s="15"/>
      <c r="ADI5" s="15"/>
      <c r="ADJ5" s="15"/>
      <c r="ADK5" s="15"/>
      <c r="ADL5" s="15"/>
      <c r="ADM5" s="15"/>
      <c r="ADN5" s="15"/>
      <c r="ADO5" s="15"/>
      <c r="ADP5" s="15"/>
      <c r="ADQ5" s="15"/>
      <c r="ADR5" s="15"/>
      <c r="ADS5" s="15"/>
      <c r="ADT5" s="15"/>
      <c r="ADU5" s="15"/>
      <c r="ADV5" s="15"/>
      <c r="ADW5" s="15"/>
      <c r="ADX5" s="15"/>
      <c r="ADY5" s="15"/>
      <c r="ADZ5" s="15"/>
      <c r="AEA5" s="15"/>
      <c r="AEB5" s="15"/>
      <c r="AEC5" s="15"/>
      <c r="AED5" s="15"/>
      <c r="AEE5" s="15"/>
      <c r="AEF5" s="15"/>
      <c r="AEG5" s="15"/>
      <c r="AEH5" s="15"/>
      <c r="AEI5" s="15"/>
      <c r="AEJ5" s="15"/>
      <c r="AEK5" s="15"/>
      <c r="AEL5" s="15"/>
      <c r="AEM5" s="15"/>
      <c r="AEN5" s="15"/>
      <c r="AEO5" s="15"/>
      <c r="AEP5" s="15"/>
      <c r="AEQ5" s="15"/>
      <c r="AER5" s="15"/>
      <c r="AES5" s="15"/>
      <c r="AET5" s="15"/>
      <c r="AEU5" s="15"/>
      <c r="AEV5" s="15"/>
      <c r="AEW5" s="15"/>
      <c r="AEX5" s="15"/>
      <c r="AEY5" s="15"/>
      <c r="AEZ5" s="15"/>
      <c r="AFA5" s="15"/>
      <c r="AFB5" s="15"/>
      <c r="AFC5" s="15"/>
      <c r="AFD5" s="15"/>
      <c r="AFE5" s="15"/>
      <c r="AFF5" s="15"/>
      <c r="AFG5" s="15"/>
      <c r="AFH5" s="15"/>
      <c r="AFI5" s="15"/>
      <c r="AFJ5" s="15"/>
      <c r="AFK5" s="15"/>
      <c r="AFL5" s="15"/>
      <c r="AFM5" s="15"/>
      <c r="AFN5" s="15"/>
      <c r="AFO5" s="15"/>
      <c r="AFP5" s="15"/>
      <c r="AFQ5" s="15"/>
      <c r="AFR5" s="15"/>
      <c r="AFS5" s="15"/>
      <c r="AFT5" s="15"/>
      <c r="AFU5" s="15"/>
      <c r="AFV5" s="15"/>
      <c r="AFW5" s="15"/>
      <c r="AFX5" s="15"/>
      <c r="AFY5" s="15"/>
      <c r="AFZ5" s="15"/>
      <c r="AGA5" s="15"/>
      <c r="AGB5" s="15"/>
      <c r="AGC5" s="15"/>
      <c r="AGD5" s="15"/>
      <c r="AGE5" s="15"/>
      <c r="AGF5" s="15"/>
      <c r="AGG5" s="15"/>
      <c r="AGH5" s="15"/>
      <c r="AGI5" s="15"/>
      <c r="AGJ5" s="15"/>
      <c r="AGK5" s="15"/>
      <c r="AGL5" s="15"/>
      <c r="AGM5" s="15"/>
      <c r="AGN5" s="15"/>
      <c r="AGO5" s="15"/>
      <c r="AGP5" s="15"/>
      <c r="AGQ5" s="15"/>
      <c r="AGR5" s="15"/>
      <c r="AGS5" s="15"/>
      <c r="AGT5" s="15"/>
      <c r="AGU5" s="15"/>
      <c r="AGV5" s="15"/>
      <c r="AGW5" s="15"/>
      <c r="AGX5" s="15"/>
      <c r="AGY5" s="15"/>
      <c r="AGZ5" s="15"/>
      <c r="AHA5" s="15"/>
      <c r="AHB5" s="15"/>
      <c r="AHC5" s="15"/>
      <c r="AHD5" s="15"/>
      <c r="AHE5" s="15"/>
      <c r="AHF5" s="15"/>
      <c r="AHG5" s="15"/>
      <c r="AHH5" s="15"/>
      <c r="AHI5" s="15"/>
      <c r="AHJ5" s="15"/>
      <c r="AHK5" s="15"/>
      <c r="AHL5" s="15"/>
      <c r="AHM5" s="15"/>
      <c r="AHN5" s="15"/>
      <c r="AHO5" s="15"/>
      <c r="AHP5" s="15"/>
      <c r="AHQ5" s="15"/>
      <c r="AHR5" s="15"/>
      <c r="AHS5" s="15"/>
      <c r="AHT5" s="15"/>
      <c r="AHU5" s="15"/>
      <c r="AHV5" s="15"/>
      <c r="AHW5" s="15"/>
      <c r="AHX5" s="15"/>
      <c r="AHY5" s="15"/>
      <c r="AHZ5" s="15"/>
      <c r="AIA5" s="15"/>
      <c r="AIB5" s="15"/>
      <c r="AIC5" s="15"/>
      <c r="AID5" s="15"/>
      <c r="AIE5" s="15"/>
      <c r="AIF5" s="15"/>
      <c r="AIG5" s="15"/>
      <c r="AIH5" s="15"/>
      <c r="AII5" s="15"/>
      <c r="AIJ5" s="15"/>
      <c r="AIK5" s="15"/>
      <c r="AIL5" s="15"/>
      <c r="AIM5" s="15"/>
      <c r="AIN5" s="15"/>
      <c r="AIO5" s="15"/>
      <c r="AIP5" s="15"/>
      <c r="AIQ5" s="15"/>
      <c r="AIR5" s="15"/>
      <c r="AIS5" s="15"/>
      <c r="AIT5" s="15"/>
      <c r="AIU5" s="15"/>
      <c r="AIV5" s="15"/>
      <c r="AIW5" s="15"/>
      <c r="AIX5" s="15"/>
      <c r="AIY5" s="15"/>
      <c r="AIZ5" s="15"/>
      <c r="AJA5" s="15"/>
      <c r="AJB5" s="15"/>
      <c r="AJC5" s="15"/>
      <c r="AJD5" s="15"/>
      <c r="AJE5" s="15"/>
      <c r="AJF5" s="15"/>
      <c r="AJG5" s="15"/>
      <c r="AJH5" s="15"/>
      <c r="AJI5" s="15"/>
      <c r="AJJ5" s="15"/>
      <c r="AJK5" s="15"/>
      <c r="AJL5" s="15"/>
      <c r="AJM5" s="15"/>
      <c r="AJN5" s="15"/>
      <c r="AJO5" s="15"/>
      <c r="AJP5" s="15"/>
      <c r="AJQ5" s="15"/>
      <c r="AJR5" s="15"/>
      <c r="AJS5" s="15"/>
      <c r="AJT5" s="15"/>
      <c r="AJU5" s="15"/>
      <c r="AJV5" s="15"/>
      <c r="AJW5" s="15"/>
      <c r="AJX5" s="15"/>
      <c r="AJY5" s="15"/>
      <c r="AJZ5" s="15"/>
      <c r="AKA5" s="15"/>
      <c r="AKB5" s="15"/>
      <c r="AKC5" s="15"/>
      <c r="AKD5" s="15"/>
      <c r="AKE5" s="15"/>
      <c r="AKF5" s="15"/>
      <c r="AKG5" s="15"/>
      <c r="AKH5" s="15"/>
      <c r="AKI5" s="15"/>
      <c r="AKJ5" s="15"/>
      <c r="AKK5" s="15"/>
      <c r="AKL5" s="15"/>
      <c r="AKM5" s="15"/>
      <c r="AKN5" s="15"/>
      <c r="AKO5" s="15"/>
      <c r="AKP5" s="15"/>
      <c r="AKQ5" s="15"/>
      <c r="AKR5" s="15"/>
      <c r="AKS5" s="15"/>
      <c r="AKT5" s="15"/>
      <c r="AKU5" s="15"/>
      <c r="AKV5" s="15"/>
      <c r="AKW5" s="15"/>
      <c r="AKX5" s="15"/>
      <c r="AKY5" s="15"/>
      <c r="AKZ5" s="15"/>
      <c r="ALA5" s="15"/>
      <c r="ALB5" s="15"/>
      <c r="ALC5" s="15"/>
      <c r="ALD5" s="15"/>
      <c r="ALE5" s="15"/>
      <c r="ALF5" s="15"/>
      <c r="ALG5" s="15"/>
      <c r="ALH5" s="15"/>
      <c r="ALI5" s="15"/>
      <c r="ALJ5" s="15"/>
      <c r="ALK5" s="15"/>
      <c r="ALL5" s="15"/>
      <c r="ALM5" s="15"/>
      <c r="ALN5" s="15"/>
      <c r="ALO5" s="15"/>
      <c r="ALP5" s="15"/>
      <c r="ALQ5" s="15"/>
      <c r="ALR5" s="15"/>
      <c r="ALS5" s="15"/>
      <c r="ALT5" s="15"/>
      <c r="ALU5" s="15"/>
      <c r="ALV5" s="15"/>
      <c r="ALW5" s="15"/>
      <c r="ALX5" s="15"/>
      <c r="ALY5" s="15"/>
      <c r="ALZ5" s="15"/>
      <c r="AMA5" s="15"/>
      <c r="AMB5" s="15"/>
      <c r="AMC5" s="15"/>
    </row>
    <row r="6" spans="1:1017" s="16" customFormat="1" ht="36">
      <c r="A6" s="46" t="s">
        <v>2</v>
      </c>
      <c r="B6" s="47" t="s">
        <v>3</v>
      </c>
      <c r="C6" s="47" t="s">
        <v>122</v>
      </c>
      <c r="D6" s="47" t="s">
        <v>123</v>
      </c>
      <c r="E6" s="47" t="s">
        <v>124</v>
      </c>
      <c r="F6" s="48" t="s">
        <v>4</v>
      </c>
      <c r="G6" s="47" t="s">
        <v>5</v>
      </c>
      <c r="H6" s="49" t="s">
        <v>6</v>
      </c>
      <c r="I6" s="47" t="s">
        <v>7</v>
      </c>
      <c r="J6" s="47" t="s">
        <v>8</v>
      </c>
      <c r="K6" s="47" t="s">
        <v>9</v>
      </c>
      <c r="L6" s="47" t="s">
        <v>10</v>
      </c>
      <c r="M6" s="20"/>
      <c r="N6" s="21"/>
      <c r="O6" s="21"/>
      <c r="P6" s="21"/>
      <c r="Q6" s="21"/>
      <c r="R6" s="21"/>
      <c r="S6" s="20"/>
      <c r="T6" s="22"/>
      <c r="U6" s="19"/>
      <c r="V6" s="19"/>
      <c r="W6" s="19"/>
      <c r="X6" s="19"/>
      <c r="Y6" s="23"/>
      <c r="Z6" s="19"/>
      <c r="AA6" s="23"/>
      <c r="AB6" s="19"/>
      <c r="AC6" s="23"/>
      <c r="AD6" s="19"/>
      <c r="AE6" s="23"/>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15"/>
      <c r="NJ6" s="15"/>
      <c r="NK6" s="15"/>
      <c r="NL6" s="15"/>
      <c r="NM6" s="15"/>
      <c r="NN6" s="15"/>
      <c r="NO6" s="15"/>
      <c r="NP6" s="15"/>
      <c r="NQ6" s="15"/>
      <c r="NR6" s="15"/>
      <c r="NS6" s="15"/>
      <c r="NT6" s="15"/>
      <c r="NU6" s="15"/>
      <c r="NV6" s="15"/>
      <c r="NW6" s="15"/>
      <c r="NX6" s="15"/>
      <c r="NY6" s="15"/>
      <c r="NZ6" s="15"/>
      <c r="OA6" s="15"/>
      <c r="OB6" s="15"/>
      <c r="OC6" s="15"/>
      <c r="OD6" s="15"/>
      <c r="OE6" s="15"/>
      <c r="OF6" s="15"/>
      <c r="OG6" s="15"/>
      <c r="OH6" s="15"/>
      <c r="OI6" s="15"/>
      <c r="OJ6" s="15"/>
      <c r="OK6" s="15"/>
      <c r="OL6" s="15"/>
      <c r="OM6" s="15"/>
      <c r="ON6" s="15"/>
      <c r="OO6" s="15"/>
      <c r="OP6" s="15"/>
      <c r="OQ6" s="15"/>
      <c r="OR6" s="15"/>
      <c r="OS6" s="15"/>
      <c r="OT6" s="15"/>
      <c r="OU6" s="15"/>
      <c r="OV6" s="15"/>
      <c r="OW6" s="15"/>
      <c r="OX6" s="15"/>
      <c r="OY6" s="15"/>
      <c r="OZ6" s="15"/>
      <c r="PA6" s="15"/>
      <c r="PB6" s="15"/>
      <c r="PC6" s="15"/>
      <c r="PD6" s="15"/>
      <c r="PE6" s="15"/>
      <c r="PF6" s="15"/>
      <c r="PG6" s="15"/>
      <c r="PH6" s="15"/>
      <c r="PI6" s="15"/>
      <c r="PJ6" s="15"/>
      <c r="PK6" s="15"/>
      <c r="PL6" s="15"/>
      <c r="PM6" s="15"/>
      <c r="PN6" s="15"/>
      <c r="PO6" s="15"/>
      <c r="PP6" s="15"/>
      <c r="PQ6" s="15"/>
      <c r="PR6" s="15"/>
      <c r="PS6" s="15"/>
      <c r="PT6" s="15"/>
      <c r="PU6" s="15"/>
      <c r="PV6" s="15"/>
      <c r="PW6" s="15"/>
      <c r="PX6" s="15"/>
      <c r="PY6" s="15"/>
      <c r="PZ6" s="15"/>
      <c r="QA6" s="15"/>
      <c r="QB6" s="15"/>
      <c r="QC6" s="15"/>
      <c r="QD6" s="15"/>
      <c r="QE6" s="15"/>
      <c r="QF6" s="15"/>
      <c r="QG6" s="15"/>
      <c r="QH6" s="15"/>
      <c r="QI6" s="15"/>
      <c r="QJ6" s="15"/>
      <c r="QK6" s="15"/>
      <c r="QL6" s="15"/>
      <c r="QM6" s="15"/>
      <c r="QN6" s="15"/>
      <c r="QO6" s="15"/>
      <c r="QP6" s="15"/>
      <c r="QQ6" s="15"/>
      <c r="QR6" s="15"/>
      <c r="QS6" s="15"/>
      <c r="QT6" s="15"/>
      <c r="QU6" s="15"/>
      <c r="QV6" s="15"/>
      <c r="QW6" s="15"/>
      <c r="QX6" s="15"/>
      <c r="QY6" s="15"/>
      <c r="QZ6" s="15"/>
      <c r="RA6" s="15"/>
      <c r="RB6" s="15"/>
      <c r="RC6" s="15"/>
      <c r="RD6" s="15"/>
      <c r="RE6" s="15"/>
      <c r="RF6" s="15"/>
      <c r="RG6" s="15"/>
      <c r="RH6" s="15"/>
      <c r="RI6" s="15"/>
      <c r="RJ6" s="15"/>
      <c r="RK6" s="15"/>
      <c r="RL6" s="15"/>
      <c r="RM6" s="15"/>
      <c r="RN6" s="15"/>
      <c r="RO6" s="15"/>
      <c r="RP6" s="15"/>
      <c r="RQ6" s="15"/>
      <c r="RR6" s="15"/>
      <c r="RS6" s="15"/>
      <c r="RT6" s="15"/>
      <c r="RU6" s="15"/>
      <c r="RV6" s="15"/>
      <c r="RW6" s="15"/>
      <c r="RX6" s="15"/>
      <c r="RY6" s="15"/>
      <c r="RZ6" s="15"/>
      <c r="SA6" s="15"/>
      <c r="SB6" s="15"/>
      <c r="SC6" s="15"/>
      <c r="SD6" s="15"/>
      <c r="SE6" s="15"/>
      <c r="SF6" s="15"/>
      <c r="SG6" s="15"/>
      <c r="SH6" s="15"/>
      <c r="SI6" s="15"/>
      <c r="SJ6" s="15"/>
      <c r="SK6" s="15"/>
      <c r="SL6" s="15"/>
      <c r="SM6" s="15"/>
      <c r="SN6" s="15"/>
      <c r="SO6" s="15"/>
      <c r="SP6" s="15"/>
      <c r="SQ6" s="15"/>
      <c r="SR6" s="15"/>
      <c r="SS6" s="15"/>
      <c r="ST6" s="15"/>
      <c r="SU6" s="15"/>
      <c r="SV6" s="15"/>
      <c r="SW6" s="15"/>
      <c r="SX6" s="15"/>
      <c r="SY6" s="15"/>
      <c r="SZ6" s="15"/>
      <c r="TA6" s="15"/>
      <c r="TB6" s="15"/>
      <c r="TC6" s="15"/>
      <c r="TD6" s="15"/>
      <c r="TE6" s="15"/>
      <c r="TF6" s="15"/>
      <c r="TG6" s="15"/>
      <c r="TH6" s="15"/>
      <c r="TI6" s="15"/>
      <c r="TJ6" s="15"/>
      <c r="TK6" s="15"/>
      <c r="TL6" s="15"/>
      <c r="TM6" s="15"/>
      <c r="TN6" s="15"/>
      <c r="TO6" s="15"/>
      <c r="TP6" s="15"/>
      <c r="TQ6" s="15"/>
      <c r="TR6" s="15"/>
      <c r="TS6" s="15"/>
      <c r="TT6" s="15"/>
      <c r="TU6" s="15"/>
      <c r="TV6" s="15"/>
      <c r="TW6" s="15"/>
      <c r="TX6" s="15"/>
      <c r="TY6" s="15"/>
      <c r="TZ6" s="15"/>
      <c r="UA6" s="15"/>
      <c r="UB6" s="15"/>
      <c r="UC6" s="15"/>
      <c r="UD6" s="15"/>
      <c r="UE6" s="15"/>
      <c r="UF6" s="15"/>
      <c r="UG6" s="15"/>
      <c r="UH6" s="15"/>
      <c r="UI6" s="15"/>
      <c r="UJ6" s="15"/>
      <c r="UK6" s="15"/>
      <c r="UL6" s="15"/>
      <c r="UM6" s="15"/>
      <c r="UN6" s="15"/>
      <c r="UO6" s="15"/>
      <c r="UP6" s="15"/>
      <c r="UQ6" s="15"/>
      <c r="UR6" s="15"/>
      <c r="US6" s="15"/>
      <c r="UT6" s="15"/>
      <c r="UU6" s="15"/>
      <c r="UV6" s="15"/>
      <c r="UW6" s="15"/>
      <c r="UX6" s="15"/>
      <c r="UY6" s="15"/>
      <c r="UZ6" s="15"/>
      <c r="VA6" s="15"/>
      <c r="VB6" s="15"/>
      <c r="VC6" s="15"/>
      <c r="VD6" s="15"/>
      <c r="VE6" s="15"/>
      <c r="VF6" s="15"/>
      <c r="VG6" s="15"/>
      <c r="VH6" s="15"/>
      <c r="VI6" s="15"/>
      <c r="VJ6" s="15"/>
      <c r="VK6" s="15"/>
      <c r="VL6" s="15"/>
      <c r="VM6" s="15"/>
      <c r="VN6" s="15"/>
      <c r="VO6" s="15"/>
      <c r="VP6" s="15"/>
      <c r="VQ6" s="15"/>
      <c r="VR6" s="15"/>
      <c r="VS6" s="15"/>
      <c r="VT6" s="15"/>
      <c r="VU6" s="15"/>
      <c r="VV6" s="15"/>
      <c r="VW6" s="15"/>
      <c r="VX6" s="15"/>
      <c r="VY6" s="15"/>
      <c r="VZ6" s="15"/>
      <c r="WA6" s="15"/>
      <c r="WB6" s="15"/>
      <c r="WC6" s="15"/>
      <c r="WD6" s="15"/>
      <c r="WE6" s="15"/>
      <c r="WF6" s="15"/>
      <c r="WG6" s="15"/>
      <c r="WH6" s="15"/>
      <c r="WI6" s="15"/>
      <c r="WJ6" s="15"/>
      <c r="WK6" s="15"/>
      <c r="WL6" s="15"/>
      <c r="WM6" s="15"/>
      <c r="WN6" s="15"/>
      <c r="WO6" s="15"/>
      <c r="WP6" s="15"/>
      <c r="WQ6" s="15"/>
      <c r="WR6" s="15"/>
      <c r="WS6" s="15"/>
      <c r="WT6" s="15"/>
      <c r="WU6" s="15"/>
      <c r="WV6" s="15"/>
      <c r="WW6" s="15"/>
      <c r="WX6" s="15"/>
      <c r="WY6" s="15"/>
      <c r="WZ6" s="15"/>
      <c r="XA6" s="15"/>
      <c r="XB6" s="15"/>
      <c r="XC6" s="15"/>
      <c r="XD6" s="15"/>
      <c r="XE6" s="15"/>
      <c r="XF6" s="15"/>
      <c r="XG6" s="15"/>
      <c r="XH6" s="15"/>
      <c r="XI6" s="15"/>
      <c r="XJ6" s="15"/>
      <c r="XK6" s="15"/>
      <c r="XL6" s="15"/>
      <c r="XM6" s="15"/>
      <c r="XN6" s="15"/>
      <c r="XO6" s="15"/>
      <c r="XP6" s="15"/>
      <c r="XQ6" s="15"/>
      <c r="XR6" s="15"/>
      <c r="XS6" s="15"/>
      <c r="XT6" s="15"/>
      <c r="XU6" s="15"/>
      <c r="XV6" s="15"/>
      <c r="XW6" s="15"/>
      <c r="XX6" s="15"/>
      <c r="XY6" s="15"/>
      <c r="XZ6" s="15"/>
      <c r="YA6" s="15"/>
      <c r="YB6" s="15"/>
      <c r="YC6" s="15"/>
      <c r="YD6" s="15"/>
      <c r="YE6" s="15"/>
      <c r="YF6" s="15"/>
      <c r="YG6" s="15"/>
      <c r="YH6" s="15"/>
      <c r="YI6" s="15"/>
      <c r="YJ6" s="15"/>
      <c r="YK6" s="15"/>
      <c r="YL6" s="15"/>
      <c r="YM6" s="15"/>
      <c r="YN6" s="15"/>
      <c r="YO6" s="15"/>
      <c r="YP6" s="15"/>
      <c r="YQ6" s="15"/>
      <c r="YR6" s="15"/>
      <c r="YS6" s="15"/>
      <c r="YT6" s="15"/>
      <c r="YU6" s="15"/>
      <c r="YV6" s="15"/>
      <c r="YW6" s="15"/>
      <c r="YX6" s="15"/>
      <c r="YY6" s="15"/>
      <c r="YZ6" s="15"/>
      <c r="ZA6" s="15"/>
      <c r="ZB6" s="15"/>
      <c r="ZC6" s="15"/>
      <c r="ZD6" s="15"/>
      <c r="ZE6" s="15"/>
      <c r="ZF6" s="15"/>
      <c r="ZG6" s="15"/>
      <c r="ZH6" s="15"/>
      <c r="ZI6" s="15"/>
      <c r="ZJ6" s="15"/>
      <c r="ZK6" s="15"/>
      <c r="ZL6" s="15"/>
      <c r="ZM6" s="15"/>
      <c r="ZN6" s="15"/>
      <c r="ZO6" s="15"/>
      <c r="ZP6" s="15"/>
      <c r="ZQ6" s="15"/>
      <c r="ZR6" s="15"/>
      <c r="ZS6" s="15"/>
      <c r="ZT6" s="15"/>
      <c r="ZU6" s="15"/>
      <c r="ZV6" s="15"/>
      <c r="ZW6" s="15"/>
      <c r="ZX6" s="15"/>
      <c r="ZY6" s="15"/>
      <c r="ZZ6" s="15"/>
      <c r="AAA6" s="15"/>
      <c r="AAB6" s="15"/>
      <c r="AAC6" s="15"/>
      <c r="AAD6" s="15"/>
      <c r="AAE6" s="15"/>
      <c r="AAF6" s="15"/>
      <c r="AAG6" s="15"/>
      <c r="AAH6" s="15"/>
      <c r="AAI6" s="15"/>
      <c r="AAJ6" s="15"/>
      <c r="AAK6" s="15"/>
      <c r="AAL6" s="15"/>
      <c r="AAM6" s="15"/>
      <c r="AAN6" s="15"/>
      <c r="AAO6" s="15"/>
      <c r="AAP6" s="15"/>
      <c r="AAQ6" s="15"/>
      <c r="AAR6" s="15"/>
      <c r="AAS6" s="15"/>
      <c r="AAT6" s="15"/>
      <c r="AAU6" s="15"/>
      <c r="AAV6" s="15"/>
      <c r="AAW6" s="15"/>
      <c r="AAX6" s="15"/>
      <c r="AAY6" s="15"/>
      <c r="AAZ6" s="15"/>
      <c r="ABA6" s="15"/>
      <c r="ABB6" s="15"/>
      <c r="ABC6" s="15"/>
      <c r="ABD6" s="15"/>
      <c r="ABE6" s="15"/>
      <c r="ABF6" s="15"/>
      <c r="ABG6" s="15"/>
      <c r="ABH6" s="15"/>
      <c r="ABI6" s="15"/>
      <c r="ABJ6" s="15"/>
      <c r="ABK6" s="15"/>
      <c r="ABL6" s="15"/>
      <c r="ABM6" s="15"/>
      <c r="ABN6" s="15"/>
      <c r="ABO6" s="15"/>
      <c r="ABP6" s="15"/>
      <c r="ABQ6" s="15"/>
      <c r="ABR6" s="15"/>
      <c r="ABS6" s="15"/>
      <c r="ABT6" s="15"/>
      <c r="ABU6" s="15"/>
      <c r="ABV6" s="15"/>
      <c r="ABW6" s="15"/>
      <c r="ABX6" s="15"/>
      <c r="ABY6" s="15"/>
      <c r="ABZ6" s="15"/>
      <c r="ACA6" s="15"/>
      <c r="ACB6" s="15"/>
      <c r="ACC6" s="15"/>
      <c r="ACD6" s="15"/>
      <c r="ACE6" s="15"/>
      <c r="ACF6" s="15"/>
      <c r="ACG6" s="15"/>
      <c r="ACH6" s="15"/>
      <c r="ACI6" s="15"/>
      <c r="ACJ6" s="15"/>
      <c r="ACK6" s="15"/>
      <c r="ACL6" s="15"/>
      <c r="ACM6" s="15"/>
      <c r="ACN6" s="15"/>
      <c r="ACO6" s="15"/>
      <c r="ACP6" s="15"/>
      <c r="ACQ6" s="15"/>
      <c r="ACR6" s="15"/>
      <c r="ACS6" s="15"/>
      <c r="ACT6" s="15"/>
      <c r="ACU6" s="15"/>
      <c r="ACV6" s="15"/>
      <c r="ACW6" s="15"/>
      <c r="ACX6" s="15"/>
      <c r="ACY6" s="15"/>
      <c r="ACZ6" s="15"/>
      <c r="ADA6" s="15"/>
      <c r="ADB6" s="15"/>
      <c r="ADC6" s="15"/>
      <c r="ADD6" s="15"/>
      <c r="ADE6" s="15"/>
      <c r="ADF6" s="15"/>
      <c r="ADG6" s="15"/>
      <c r="ADH6" s="15"/>
      <c r="ADI6" s="15"/>
      <c r="ADJ6" s="15"/>
      <c r="ADK6" s="15"/>
      <c r="ADL6" s="15"/>
      <c r="ADM6" s="15"/>
      <c r="ADN6" s="15"/>
      <c r="ADO6" s="15"/>
      <c r="ADP6" s="15"/>
      <c r="ADQ6" s="15"/>
      <c r="ADR6" s="15"/>
      <c r="ADS6" s="15"/>
      <c r="ADT6" s="15"/>
      <c r="ADU6" s="15"/>
      <c r="ADV6" s="15"/>
      <c r="ADW6" s="15"/>
      <c r="ADX6" s="15"/>
      <c r="ADY6" s="15"/>
      <c r="ADZ6" s="15"/>
      <c r="AEA6" s="15"/>
      <c r="AEB6" s="15"/>
      <c r="AEC6" s="15"/>
      <c r="AED6" s="15"/>
      <c r="AEE6" s="15"/>
      <c r="AEF6" s="15"/>
      <c r="AEG6" s="15"/>
      <c r="AEH6" s="15"/>
      <c r="AEI6" s="15"/>
      <c r="AEJ6" s="15"/>
      <c r="AEK6" s="15"/>
      <c r="AEL6" s="15"/>
      <c r="AEM6" s="15"/>
      <c r="AEN6" s="15"/>
      <c r="AEO6" s="15"/>
      <c r="AEP6" s="15"/>
      <c r="AEQ6" s="15"/>
      <c r="AER6" s="15"/>
      <c r="AES6" s="15"/>
      <c r="AET6" s="15"/>
      <c r="AEU6" s="15"/>
      <c r="AEV6" s="15"/>
      <c r="AEW6" s="15"/>
      <c r="AEX6" s="15"/>
      <c r="AEY6" s="15"/>
      <c r="AEZ6" s="15"/>
      <c r="AFA6" s="15"/>
      <c r="AFB6" s="15"/>
      <c r="AFC6" s="15"/>
      <c r="AFD6" s="15"/>
      <c r="AFE6" s="15"/>
      <c r="AFF6" s="15"/>
      <c r="AFG6" s="15"/>
      <c r="AFH6" s="15"/>
      <c r="AFI6" s="15"/>
      <c r="AFJ6" s="15"/>
      <c r="AFK6" s="15"/>
      <c r="AFL6" s="15"/>
      <c r="AFM6" s="15"/>
      <c r="AFN6" s="15"/>
      <c r="AFO6" s="15"/>
      <c r="AFP6" s="15"/>
      <c r="AFQ6" s="15"/>
      <c r="AFR6" s="15"/>
      <c r="AFS6" s="15"/>
      <c r="AFT6" s="15"/>
      <c r="AFU6" s="15"/>
      <c r="AFV6" s="15"/>
      <c r="AFW6" s="15"/>
      <c r="AFX6" s="15"/>
      <c r="AFY6" s="15"/>
      <c r="AFZ6" s="15"/>
      <c r="AGA6" s="15"/>
      <c r="AGB6" s="15"/>
      <c r="AGC6" s="15"/>
      <c r="AGD6" s="15"/>
      <c r="AGE6" s="15"/>
      <c r="AGF6" s="15"/>
      <c r="AGG6" s="15"/>
      <c r="AGH6" s="15"/>
      <c r="AGI6" s="15"/>
      <c r="AGJ6" s="15"/>
      <c r="AGK6" s="15"/>
      <c r="AGL6" s="15"/>
      <c r="AGM6" s="15"/>
      <c r="AGN6" s="15"/>
      <c r="AGO6" s="15"/>
      <c r="AGP6" s="15"/>
      <c r="AGQ6" s="15"/>
      <c r="AGR6" s="15"/>
      <c r="AGS6" s="15"/>
      <c r="AGT6" s="15"/>
      <c r="AGU6" s="15"/>
      <c r="AGV6" s="15"/>
      <c r="AGW6" s="15"/>
      <c r="AGX6" s="15"/>
      <c r="AGY6" s="15"/>
      <c r="AGZ6" s="15"/>
      <c r="AHA6" s="15"/>
      <c r="AHB6" s="15"/>
      <c r="AHC6" s="15"/>
      <c r="AHD6" s="15"/>
      <c r="AHE6" s="15"/>
      <c r="AHF6" s="15"/>
      <c r="AHG6" s="15"/>
      <c r="AHH6" s="15"/>
      <c r="AHI6" s="15"/>
      <c r="AHJ6" s="15"/>
      <c r="AHK6" s="15"/>
      <c r="AHL6" s="15"/>
      <c r="AHM6" s="15"/>
      <c r="AHN6" s="15"/>
      <c r="AHO6" s="15"/>
      <c r="AHP6" s="15"/>
      <c r="AHQ6" s="15"/>
      <c r="AHR6" s="15"/>
      <c r="AHS6" s="15"/>
      <c r="AHT6" s="15"/>
      <c r="AHU6" s="15"/>
      <c r="AHV6" s="15"/>
      <c r="AHW6" s="15"/>
      <c r="AHX6" s="15"/>
      <c r="AHY6" s="15"/>
      <c r="AHZ6" s="15"/>
      <c r="AIA6" s="15"/>
      <c r="AIB6" s="15"/>
      <c r="AIC6" s="15"/>
      <c r="AID6" s="15"/>
      <c r="AIE6" s="15"/>
      <c r="AIF6" s="15"/>
      <c r="AIG6" s="15"/>
      <c r="AIH6" s="15"/>
      <c r="AII6" s="15"/>
      <c r="AIJ6" s="15"/>
      <c r="AIK6" s="15"/>
      <c r="AIL6" s="15"/>
      <c r="AIM6" s="15"/>
      <c r="AIN6" s="15"/>
      <c r="AIO6" s="15"/>
      <c r="AIP6" s="15"/>
      <c r="AIQ6" s="15"/>
      <c r="AIR6" s="15"/>
      <c r="AIS6" s="15"/>
      <c r="AIT6" s="15"/>
      <c r="AIU6" s="15"/>
      <c r="AIV6" s="15"/>
      <c r="AIW6" s="15"/>
      <c r="AIX6" s="15"/>
      <c r="AIY6" s="15"/>
      <c r="AIZ6" s="15"/>
      <c r="AJA6" s="15"/>
      <c r="AJB6" s="15"/>
      <c r="AJC6" s="15"/>
      <c r="AJD6" s="15"/>
      <c r="AJE6" s="15"/>
      <c r="AJF6" s="15"/>
      <c r="AJG6" s="15"/>
      <c r="AJH6" s="15"/>
      <c r="AJI6" s="15"/>
      <c r="AJJ6" s="15"/>
      <c r="AJK6" s="15"/>
      <c r="AJL6" s="15"/>
      <c r="AJM6" s="15"/>
      <c r="AJN6" s="15"/>
      <c r="AJO6" s="15"/>
      <c r="AJP6" s="15"/>
      <c r="AJQ6" s="15"/>
      <c r="AJR6" s="15"/>
      <c r="AJS6" s="15"/>
      <c r="AJT6" s="15"/>
      <c r="AJU6" s="15"/>
      <c r="AJV6" s="15"/>
      <c r="AJW6" s="15"/>
      <c r="AJX6" s="15"/>
      <c r="AJY6" s="15"/>
      <c r="AJZ6" s="15"/>
      <c r="AKA6" s="15"/>
      <c r="AKB6" s="15"/>
      <c r="AKC6" s="15"/>
      <c r="AKD6" s="15"/>
      <c r="AKE6" s="15"/>
      <c r="AKF6" s="15"/>
      <c r="AKG6" s="15"/>
      <c r="AKH6" s="15"/>
      <c r="AKI6" s="15"/>
      <c r="AKJ6" s="15"/>
      <c r="AKK6" s="15"/>
      <c r="AKL6" s="15"/>
      <c r="AKM6" s="15"/>
      <c r="AKN6" s="15"/>
      <c r="AKO6" s="15"/>
      <c r="AKP6" s="15"/>
      <c r="AKQ6" s="15"/>
      <c r="AKR6" s="15"/>
      <c r="AKS6" s="15"/>
      <c r="AKT6" s="15"/>
      <c r="AKU6" s="15"/>
      <c r="AKV6" s="15"/>
      <c r="AKW6" s="15"/>
      <c r="AKX6" s="15"/>
      <c r="AKY6" s="15"/>
      <c r="AKZ6" s="15"/>
      <c r="ALA6" s="15"/>
      <c r="ALB6" s="15"/>
      <c r="ALC6" s="15"/>
      <c r="ALD6" s="15"/>
      <c r="ALE6" s="15"/>
      <c r="ALF6" s="15"/>
      <c r="ALG6" s="15"/>
      <c r="ALH6" s="15"/>
      <c r="ALI6" s="15"/>
      <c r="ALJ6" s="15"/>
      <c r="ALK6" s="15"/>
      <c r="ALL6" s="15"/>
      <c r="ALM6" s="15"/>
      <c r="ALN6" s="15"/>
      <c r="ALO6" s="15"/>
      <c r="ALP6" s="15"/>
      <c r="ALQ6" s="15"/>
      <c r="ALR6" s="15"/>
      <c r="ALS6" s="15"/>
      <c r="ALT6" s="15"/>
      <c r="ALU6" s="15"/>
      <c r="ALV6" s="15"/>
      <c r="ALW6" s="15"/>
      <c r="ALX6" s="15"/>
      <c r="ALY6" s="15"/>
      <c r="ALZ6" s="15"/>
      <c r="AMA6" s="15"/>
      <c r="AMB6" s="15"/>
      <c r="AMC6" s="15"/>
    </row>
    <row r="7" spans="1:1017" ht="60">
      <c r="A7" s="64">
        <v>1</v>
      </c>
      <c r="B7" s="65" t="s">
        <v>18</v>
      </c>
      <c r="C7" s="52"/>
      <c r="D7" s="52"/>
      <c r="E7" s="52"/>
      <c r="F7" s="66">
        <v>30</v>
      </c>
      <c r="G7" s="67" t="s">
        <v>68</v>
      </c>
      <c r="H7" s="68"/>
      <c r="I7" s="56">
        <f t="shared" ref="I7:I13" si="0">F7*H7</f>
        <v>0</v>
      </c>
      <c r="J7" s="57">
        <v>0.08</v>
      </c>
      <c r="K7" s="56">
        <f t="shared" ref="K7:K13" si="1">I7*J7</f>
        <v>0</v>
      </c>
      <c r="L7" s="56">
        <f t="shared" ref="L7:L13" si="2">I7+K7</f>
        <v>0</v>
      </c>
      <c r="M7" s="24"/>
      <c r="N7" s="25"/>
      <c r="O7" s="25"/>
      <c r="P7" s="25"/>
      <c r="Q7" s="26"/>
      <c r="R7" s="26"/>
      <c r="S7" s="17"/>
      <c r="T7" s="22"/>
      <c r="U7" s="19"/>
      <c r="V7" s="22"/>
      <c r="W7" s="19"/>
      <c r="X7" s="27"/>
      <c r="Y7" s="28"/>
      <c r="Z7" s="27"/>
      <c r="AA7" s="28"/>
      <c r="AB7" s="27"/>
      <c r="AC7" s="28"/>
      <c r="AD7" s="27"/>
      <c r="AE7" s="28"/>
    </row>
    <row r="8" spans="1:1017" ht="108">
      <c r="A8" s="64">
        <v>2</v>
      </c>
      <c r="B8" s="69" t="s">
        <v>19</v>
      </c>
      <c r="C8" s="52"/>
      <c r="D8" s="52"/>
      <c r="E8" s="52"/>
      <c r="F8" s="66">
        <v>30</v>
      </c>
      <c r="G8" s="67" t="s">
        <v>68</v>
      </c>
      <c r="H8" s="68"/>
      <c r="I8" s="56">
        <f t="shared" si="0"/>
        <v>0</v>
      </c>
      <c r="J8" s="57">
        <v>0.08</v>
      </c>
      <c r="K8" s="56">
        <f t="shared" si="1"/>
        <v>0</v>
      </c>
      <c r="L8" s="56">
        <f t="shared" si="2"/>
        <v>0</v>
      </c>
      <c r="M8" s="24"/>
      <c r="N8" s="30"/>
      <c r="O8" s="30"/>
      <c r="P8" s="25"/>
      <c r="Q8" s="26"/>
      <c r="R8" s="26"/>
      <c r="S8" s="17"/>
      <c r="T8" s="22"/>
      <c r="U8" s="16"/>
      <c r="V8" s="22"/>
      <c r="W8" s="16"/>
      <c r="X8" s="27"/>
      <c r="Y8" s="28"/>
      <c r="Z8" s="5"/>
      <c r="AB8" s="27"/>
      <c r="AC8" s="28"/>
      <c r="AD8" s="27"/>
      <c r="AE8" s="28"/>
    </row>
    <row r="9" spans="1:1017" ht="84">
      <c r="A9" s="64">
        <v>3</v>
      </c>
      <c r="B9" s="69" t="s">
        <v>20</v>
      </c>
      <c r="C9" s="52"/>
      <c r="D9" s="52"/>
      <c r="E9" s="52"/>
      <c r="F9" s="66">
        <v>50</v>
      </c>
      <c r="G9" s="67" t="s">
        <v>68</v>
      </c>
      <c r="H9" s="68"/>
      <c r="I9" s="56">
        <f t="shared" si="0"/>
        <v>0</v>
      </c>
      <c r="J9" s="57">
        <v>0.08</v>
      </c>
      <c r="K9" s="56">
        <f t="shared" si="1"/>
        <v>0</v>
      </c>
      <c r="L9" s="56">
        <f t="shared" si="2"/>
        <v>0</v>
      </c>
      <c r="M9" s="24"/>
      <c r="N9" s="25"/>
      <c r="O9" s="25"/>
      <c r="P9" s="25"/>
      <c r="Q9" s="26"/>
      <c r="R9" s="26"/>
      <c r="S9" s="17"/>
      <c r="T9" s="22"/>
      <c r="U9" s="19"/>
      <c r="V9" s="22"/>
      <c r="W9" s="23"/>
      <c r="X9" s="27"/>
      <c r="Y9" s="28"/>
      <c r="Z9" s="27"/>
      <c r="AA9" s="31"/>
      <c r="AB9" s="27"/>
      <c r="AC9" s="28"/>
      <c r="AD9" s="27"/>
      <c r="AE9" s="28"/>
    </row>
    <row r="10" spans="1:1017" ht="84">
      <c r="A10" s="64">
        <v>4</v>
      </c>
      <c r="B10" s="69" t="s">
        <v>21</v>
      </c>
      <c r="C10" s="52"/>
      <c r="D10" s="52"/>
      <c r="E10" s="52"/>
      <c r="F10" s="66">
        <v>1</v>
      </c>
      <c r="G10" s="67" t="s">
        <v>68</v>
      </c>
      <c r="H10" s="68"/>
      <c r="I10" s="56">
        <f t="shared" si="0"/>
        <v>0</v>
      </c>
      <c r="J10" s="57">
        <v>0.08</v>
      </c>
      <c r="K10" s="56">
        <f t="shared" si="1"/>
        <v>0</v>
      </c>
      <c r="L10" s="56">
        <f t="shared" si="2"/>
        <v>0</v>
      </c>
      <c r="M10" s="24"/>
      <c r="N10" s="25"/>
      <c r="O10" s="25"/>
      <c r="P10" s="25"/>
      <c r="Q10" s="26"/>
      <c r="R10" s="26"/>
      <c r="S10" s="17"/>
      <c r="T10" s="22"/>
      <c r="U10" s="19"/>
      <c r="V10" s="22"/>
      <c r="W10" s="32"/>
      <c r="X10" s="27"/>
      <c r="Y10" s="28"/>
      <c r="Z10" s="27"/>
      <c r="AA10" s="28"/>
      <c r="AB10" s="27"/>
      <c r="AC10" s="28"/>
      <c r="AD10" s="27"/>
      <c r="AE10" s="28"/>
    </row>
    <row r="11" spans="1:1017" ht="24">
      <c r="A11" s="64">
        <v>11</v>
      </c>
      <c r="B11" s="70" t="s">
        <v>28</v>
      </c>
      <c r="C11" s="52"/>
      <c r="D11" s="52"/>
      <c r="E11" s="52"/>
      <c r="F11" s="66">
        <v>150</v>
      </c>
      <c r="G11" s="67" t="s">
        <v>68</v>
      </c>
      <c r="H11" s="68"/>
      <c r="I11" s="56">
        <f t="shared" si="0"/>
        <v>0</v>
      </c>
      <c r="J11" s="57">
        <v>0.08</v>
      </c>
      <c r="K11" s="56">
        <f t="shared" si="1"/>
        <v>0</v>
      </c>
      <c r="L11" s="56">
        <f t="shared" si="2"/>
        <v>0</v>
      </c>
      <c r="M11" s="24"/>
      <c r="N11" s="25"/>
      <c r="O11" s="25"/>
      <c r="P11" s="25"/>
      <c r="Q11" s="26"/>
      <c r="R11" s="26"/>
      <c r="S11" s="17"/>
      <c r="T11" s="22"/>
      <c r="U11" s="33"/>
      <c r="V11" s="33"/>
      <c r="W11" s="19"/>
      <c r="X11" s="27"/>
      <c r="Y11" s="28"/>
      <c r="Z11" s="27"/>
      <c r="AA11" s="28"/>
      <c r="AB11" s="27"/>
      <c r="AC11" s="28"/>
      <c r="AD11" s="27"/>
      <c r="AE11" s="28"/>
    </row>
    <row r="12" spans="1:1017" ht="24">
      <c r="A12" s="64">
        <v>12</v>
      </c>
      <c r="B12" s="70" t="s">
        <v>29</v>
      </c>
      <c r="C12" s="52"/>
      <c r="D12" s="52"/>
      <c r="E12" s="52"/>
      <c r="F12" s="66">
        <v>30</v>
      </c>
      <c r="G12" s="67" t="s">
        <v>68</v>
      </c>
      <c r="H12" s="68"/>
      <c r="I12" s="56">
        <f t="shared" si="0"/>
        <v>0</v>
      </c>
      <c r="J12" s="57">
        <v>0.08</v>
      </c>
      <c r="K12" s="56">
        <f t="shared" si="1"/>
        <v>0</v>
      </c>
      <c r="L12" s="56">
        <f t="shared" si="2"/>
        <v>0</v>
      </c>
      <c r="M12" s="24"/>
      <c r="N12" s="30"/>
      <c r="O12" s="30"/>
      <c r="P12" s="25"/>
      <c r="Q12" s="26"/>
      <c r="R12" s="26"/>
      <c r="S12" s="17"/>
      <c r="T12" s="22"/>
      <c r="U12" s="19"/>
      <c r="V12" s="22"/>
      <c r="W12" s="19"/>
      <c r="X12" s="27"/>
      <c r="Y12" s="31"/>
      <c r="Z12" s="27"/>
      <c r="AA12" s="28"/>
      <c r="AB12" s="5"/>
      <c r="AC12" s="5"/>
      <c r="AD12" s="27"/>
      <c r="AE12" s="28"/>
    </row>
    <row r="13" spans="1:1017" ht="36">
      <c r="A13" s="64">
        <v>13</v>
      </c>
      <c r="B13" s="70" t="s">
        <v>30</v>
      </c>
      <c r="C13" s="52"/>
      <c r="D13" s="52"/>
      <c r="E13" s="52"/>
      <c r="F13" s="66">
        <v>40</v>
      </c>
      <c r="G13" s="67" t="s">
        <v>0</v>
      </c>
      <c r="H13" s="68"/>
      <c r="I13" s="56">
        <f t="shared" si="0"/>
        <v>0</v>
      </c>
      <c r="J13" s="57">
        <v>0.08</v>
      </c>
      <c r="K13" s="56">
        <f t="shared" si="1"/>
        <v>0</v>
      </c>
      <c r="L13" s="56">
        <f t="shared" si="2"/>
        <v>0</v>
      </c>
      <c r="M13" s="24"/>
      <c r="N13" s="25"/>
      <c r="O13" s="25"/>
      <c r="P13" s="25"/>
      <c r="Q13" s="26"/>
      <c r="R13" s="26"/>
      <c r="S13" s="17"/>
      <c r="T13" s="22"/>
      <c r="U13" s="19"/>
      <c r="V13" s="22"/>
      <c r="W13" s="23"/>
      <c r="X13" s="27"/>
      <c r="Y13" s="31"/>
      <c r="Z13" s="27"/>
      <c r="AA13" s="28"/>
      <c r="AB13" s="27"/>
      <c r="AC13" s="31"/>
      <c r="AD13" s="27"/>
      <c r="AE13" s="28"/>
    </row>
    <row r="14" spans="1:1017">
      <c r="A14" s="58"/>
      <c r="B14" s="59"/>
      <c r="C14" s="59"/>
      <c r="D14" s="59"/>
      <c r="E14" s="59"/>
      <c r="F14" s="60"/>
      <c r="G14" s="59"/>
      <c r="H14" s="61" t="s">
        <v>11</v>
      </c>
      <c r="I14" s="62">
        <f>SUM(I7:I13)</f>
        <v>0</v>
      </c>
      <c r="J14" s="63" t="s">
        <v>12</v>
      </c>
      <c r="K14" s="62" t="s">
        <v>12</v>
      </c>
      <c r="L14" s="62">
        <f>SUM(L7:L13)</f>
        <v>0</v>
      </c>
      <c r="M14" s="24"/>
      <c r="N14" s="25"/>
      <c r="O14" s="25"/>
      <c r="P14" s="25"/>
      <c r="Q14" s="26"/>
      <c r="R14" s="34"/>
      <c r="S14" s="17"/>
      <c r="T14" s="22"/>
      <c r="U14" s="19"/>
      <c r="V14" s="32"/>
      <c r="W14" s="32"/>
      <c r="X14" s="27"/>
      <c r="Y14" s="28"/>
      <c r="Z14" s="27"/>
      <c r="AA14" s="28"/>
      <c r="AB14" s="27"/>
      <c r="AC14" s="28"/>
      <c r="AD14" s="27"/>
      <c r="AE14" s="28"/>
    </row>
    <row r="15" spans="1:1017" s="16" customFormat="1" ht="22.5" customHeight="1">
      <c r="A15" s="44" t="s">
        <v>16</v>
      </c>
      <c r="B15" s="44"/>
      <c r="C15" s="45" t="s">
        <v>121</v>
      </c>
      <c r="D15" s="45"/>
      <c r="E15" s="45"/>
      <c r="F15" s="45"/>
      <c r="G15" s="45"/>
      <c r="H15" s="45"/>
      <c r="I15" s="45"/>
      <c r="J15" s="45"/>
      <c r="K15" s="45"/>
      <c r="L15" s="45"/>
      <c r="M15" s="17"/>
      <c r="N15" s="42"/>
      <c r="O15" s="42"/>
      <c r="P15" s="42"/>
      <c r="Q15" s="18"/>
      <c r="R15" s="18"/>
      <c r="S15" s="38"/>
      <c r="T15" s="38"/>
      <c r="U15" s="39"/>
      <c r="V15" s="39"/>
      <c r="W15" s="19"/>
      <c r="X15" s="39"/>
      <c r="Y15" s="39"/>
      <c r="Z15" s="19"/>
      <c r="AA15" s="32"/>
      <c r="AB15" s="19"/>
      <c r="AC15" s="32"/>
      <c r="AD15" s="19"/>
      <c r="AE15" s="32"/>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c r="NU15" s="15"/>
      <c r="NV15" s="15"/>
      <c r="NW15" s="15"/>
      <c r="NX15" s="15"/>
      <c r="NY15" s="15"/>
      <c r="NZ15" s="15"/>
      <c r="OA15" s="15"/>
      <c r="OB15" s="15"/>
      <c r="OC15" s="15"/>
      <c r="OD15" s="15"/>
      <c r="OE15" s="15"/>
      <c r="OF15" s="15"/>
      <c r="OG15" s="15"/>
      <c r="OH15" s="15"/>
      <c r="OI15" s="15"/>
      <c r="OJ15" s="15"/>
      <c r="OK15" s="15"/>
      <c r="OL15" s="15"/>
      <c r="OM15" s="15"/>
      <c r="ON15" s="15"/>
      <c r="OO15" s="15"/>
      <c r="OP15" s="15"/>
      <c r="OQ15" s="15"/>
      <c r="OR15" s="15"/>
      <c r="OS15" s="15"/>
      <c r="OT15" s="15"/>
      <c r="OU15" s="15"/>
      <c r="OV15" s="15"/>
      <c r="OW15" s="15"/>
      <c r="OX15" s="15"/>
      <c r="OY15" s="15"/>
      <c r="OZ15" s="15"/>
      <c r="PA15" s="15"/>
      <c r="PB15" s="15"/>
      <c r="PC15" s="15"/>
      <c r="PD15" s="15"/>
      <c r="PE15" s="15"/>
      <c r="PF15" s="15"/>
      <c r="PG15" s="15"/>
      <c r="PH15" s="15"/>
      <c r="PI15" s="15"/>
      <c r="PJ15" s="15"/>
      <c r="PK15" s="15"/>
      <c r="PL15" s="15"/>
      <c r="PM15" s="15"/>
      <c r="PN15" s="15"/>
      <c r="PO15" s="15"/>
      <c r="PP15" s="15"/>
      <c r="PQ15" s="15"/>
      <c r="PR15" s="15"/>
      <c r="PS15" s="15"/>
      <c r="PT15" s="15"/>
      <c r="PU15" s="15"/>
      <c r="PV15" s="15"/>
      <c r="PW15" s="15"/>
      <c r="PX15" s="15"/>
      <c r="PY15" s="15"/>
      <c r="PZ15" s="15"/>
      <c r="QA15" s="15"/>
      <c r="QB15" s="15"/>
      <c r="QC15" s="15"/>
      <c r="QD15" s="15"/>
      <c r="QE15" s="15"/>
      <c r="QF15" s="15"/>
      <c r="QG15" s="15"/>
      <c r="QH15" s="15"/>
      <c r="QI15" s="15"/>
      <c r="QJ15" s="15"/>
      <c r="QK15" s="15"/>
      <c r="QL15" s="15"/>
      <c r="QM15" s="15"/>
      <c r="QN15" s="15"/>
      <c r="QO15" s="15"/>
      <c r="QP15" s="15"/>
      <c r="QQ15" s="15"/>
      <c r="QR15" s="15"/>
      <c r="QS15" s="15"/>
      <c r="QT15" s="15"/>
      <c r="QU15" s="15"/>
      <c r="QV15" s="15"/>
      <c r="QW15" s="15"/>
      <c r="QX15" s="15"/>
      <c r="QY15" s="15"/>
      <c r="QZ15" s="15"/>
      <c r="RA15" s="15"/>
      <c r="RB15" s="15"/>
      <c r="RC15" s="15"/>
      <c r="RD15" s="15"/>
      <c r="RE15" s="15"/>
      <c r="RF15" s="15"/>
      <c r="RG15" s="15"/>
      <c r="RH15" s="15"/>
      <c r="RI15" s="15"/>
      <c r="RJ15" s="15"/>
      <c r="RK15" s="15"/>
      <c r="RL15" s="15"/>
      <c r="RM15" s="15"/>
      <c r="RN15" s="15"/>
      <c r="RO15" s="15"/>
      <c r="RP15" s="15"/>
      <c r="RQ15" s="15"/>
      <c r="RR15" s="15"/>
      <c r="RS15" s="15"/>
      <c r="RT15" s="15"/>
      <c r="RU15" s="15"/>
      <c r="RV15" s="15"/>
      <c r="RW15" s="15"/>
      <c r="RX15" s="15"/>
      <c r="RY15" s="15"/>
      <c r="RZ15" s="15"/>
      <c r="SA15" s="15"/>
      <c r="SB15" s="15"/>
      <c r="SC15" s="15"/>
      <c r="SD15" s="15"/>
      <c r="SE15" s="15"/>
      <c r="SF15" s="15"/>
      <c r="SG15" s="15"/>
      <c r="SH15" s="15"/>
      <c r="SI15" s="15"/>
      <c r="SJ15" s="15"/>
      <c r="SK15" s="15"/>
      <c r="SL15" s="15"/>
      <c r="SM15" s="15"/>
      <c r="SN15" s="15"/>
      <c r="SO15" s="15"/>
      <c r="SP15" s="15"/>
      <c r="SQ15" s="15"/>
      <c r="SR15" s="15"/>
      <c r="SS15" s="15"/>
      <c r="ST15" s="15"/>
      <c r="SU15" s="15"/>
      <c r="SV15" s="15"/>
      <c r="SW15" s="15"/>
      <c r="SX15" s="15"/>
      <c r="SY15" s="15"/>
      <c r="SZ15" s="15"/>
      <c r="TA15" s="15"/>
      <c r="TB15" s="15"/>
      <c r="TC15" s="15"/>
      <c r="TD15" s="15"/>
      <c r="TE15" s="15"/>
      <c r="TF15" s="15"/>
      <c r="TG15" s="15"/>
      <c r="TH15" s="15"/>
      <c r="TI15" s="15"/>
      <c r="TJ15" s="15"/>
      <c r="TK15" s="15"/>
      <c r="TL15" s="15"/>
      <c r="TM15" s="15"/>
      <c r="TN15" s="15"/>
      <c r="TO15" s="15"/>
      <c r="TP15" s="15"/>
      <c r="TQ15" s="15"/>
      <c r="TR15" s="15"/>
      <c r="TS15" s="15"/>
      <c r="TT15" s="15"/>
      <c r="TU15" s="15"/>
      <c r="TV15" s="15"/>
      <c r="TW15" s="15"/>
      <c r="TX15" s="15"/>
      <c r="TY15" s="15"/>
      <c r="TZ15" s="15"/>
      <c r="UA15" s="15"/>
      <c r="UB15" s="15"/>
      <c r="UC15" s="15"/>
      <c r="UD15" s="15"/>
      <c r="UE15" s="15"/>
      <c r="UF15" s="15"/>
      <c r="UG15" s="15"/>
      <c r="UH15" s="15"/>
      <c r="UI15" s="15"/>
      <c r="UJ15" s="15"/>
      <c r="UK15" s="15"/>
      <c r="UL15" s="15"/>
      <c r="UM15" s="15"/>
      <c r="UN15" s="15"/>
      <c r="UO15" s="15"/>
      <c r="UP15" s="15"/>
      <c r="UQ15" s="15"/>
      <c r="UR15" s="15"/>
      <c r="US15" s="15"/>
      <c r="UT15" s="15"/>
      <c r="UU15" s="15"/>
      <c r="UV15" s="15"/>
      <c r="UW15" s="15"/>
      <c r="UX15" s="15"/>
      <c r="UY15" s="15"/>
      <c r="UZ15" s="15"/>
      <c r="VA15" s="15"/>
      <c r="VB15" s="15"/>
      <c r="VC15" s="15"/>
      <c r="VD15" s="15"/>
      <c r="VE15" s="15"/>
      <c r="VF15" s="15"/>
      <c r="VG15" s="15"/>
      <c r="VH15" s="15"/>
      <c r="VI15" s="15"/>
      <c r="VJ15" s="15"/>
      <c r="VK15" s="15"/>
      <c r="VL15" s="15"/>
      <c r="VM15" s="15"/>
      <c r="VN15" s="15"/>
      <c r="VO15" s="15"/>
      <c r="VP15" s="15"/>
      <c r="VQ15" s="15"/>
      <c r="VR15" s="15"/>
      <c r="VS15" s="15"/>
      <c r="VT15" s="15"/>
      <c r="VU15" s="15"/>
      <c r="VV15" s="15"/>
      <c r="VW15" s="15"/>
      <c r="VX15" s="15"/>
      <c r="VY15" s="15"/>
      <c r="VZ15" s="15"/>
      <c r="WA15" s="15"/>
      <c r="WB15" s="15"/>
      <c r="WC15" s="15"/>
      <c r="WD15" s="15"/>
      <c r="WE15" s="15"/>
      <c r="WF15" s="15"/>
      <c r="WG15" s="15"/>
      <c r="WH15" s="15"/>
      <c r="WI15" s="15"/>
      <c r="WJ15" s="15"/>
      <c r="WK15" s="15"/>
      <c r="WL15" s="15"/>
      <c r="WM15" s="15"/>
      <c r="WN15" s="15"/>
      <c r="WO15" s="15"/>
      <c r="WP15" s="15"/>
      <c r="WQ15" s="15"/>
      <c r="WR15" s="15"/>
      <c r="WS15" s="15"/>
      <c r="WT15" s="15"/>
      <c r="WU15" s="15"/>
      <c r="WV15" s="15"/>
      <c r="WW15" s="15"/>
      <c r="WX15" s="15"/>
      <c r="WY15" s="15"/>
      <c r="WZ15" s="15"/>
      <c r="XA15" s="15"/>
      <c r="XB15" s="15"/>
      <c r="XC15" s="15"/>
      <c r="XD15" s="15"/>
      <c r="XE15" s="15"/>
      <c r="XF15" s="15"/>
      <c r="XG15" s="15"/>
      <c r="XH15" s="15"/>
      <c r="XI15" s="15"/>
      <c r="XJ15" s="15"/>
      <c r="XK15" s="15"/>
      <c r="XL15" s="15"/>
      <c r="XM15" s="15"/>
      <c r="XN15" s="15"/>
      <c r="XO15" s="15"/>
      <c r="XP15" s="15"/>
      <c r="XQ15" s="15"/>
      <c r="XR15" s="15"/>
      <c r="XS15" s="15"/>
      <c r="XT15" s="15"/>
      <c r="XU15" s="15"/>
      <c r="XV15" s="15"/>
      <c r="XW15" s="15"/>
      <c r="XX15" s="15"/>
      <c r="XY15" s="15"/>
      <c r="XZ15" s="15"/>
      <c r="YA15" s="15"/>
      <c r="YB15" s="15"/>
      <c r="YC15" s="15"/>
      <c r="YD15" s="15"/>
      <c r="YE15" s="15"/>
      <c r="YF15" s="15"/>
      <c r="YG15" s="15"/>
      <c r="YH15" s="15"/>
      <c r="YI15" s="15"/>
      <c r="YJ15" s="15"/>
      <c r="YK15" s="15"/>
      <c r="YL15" s="15"/>
      <c r="YM15" s="15"/>
      <c r="YN15" s="15"/>
      <c r="YO15" s="15"/>
      <c r="YP15" s="15"/>
      <c r="YQ15" s="15"/>
      <c r="YR15" s="15"/>
      <c r="YS15" s="15"/>
      <c r="YT15" s="15"/>
      <c r="YU15" s="15"/>
      <c r="YV15" s="15"/>
      <c r="YW15" s="15"/>
      <c r="YX15" s="15"/>
      <c r="YY15" s="15"/>
      <c r="YZ15" s="15"/>
      <c r="ZA15" s="15"/>
      <c r="ZB15" s="15"/>
      <c r="ZC15" s="15"/>
      <c r="ZD15" s="15"/>
      <c r="ZE15" s="15"/>
      <c r="ZF15" s="15"/>
      <c r="ZG15" s="15"/>
      <c r="ZH15" s="15"/>
      <c r="ZI15" s="15"/>
      <c r="ZJ15" s="15"/>
      <c r="ZK15" s="15"/>
      <c r="ZL15" s="15"/>
      <c r="ZM15" s="15"/>
      <c r="ZN15" s="15"/>
      <c r="ZO15" s="15"/>
      <c r="ZP15" s="15"/>
      <c r="ZQ15" s="15"/>
      <c r="ZR15" s="15"/>
      <c r="ZS15" s="15"/>
      <c r="ZT15" s="15"/>
      <c r="ZU15" s="15"/>
      <c r="ZV15" s="15"/>
      <c r="ZW15" s="15"/>
      <c r="ZX15" s="15"/>
      <c r="ZY15" s="15"/>
      <c r="ZZ15" s="15"/>
      <c r="AAA15" s="15"/>
      <c r="AAB15" s="15"/>
      <c r="AAC15" s="15"/>
      <c r="AAD15" s="15"/>
      <c r="AAE15" s="15"/>
      <c r="AAF15" s="15"/>
      <c r="AAG15" s="15"/>
      <c r="AAH15" s="15"/>
      <c r="AAI15" s="15"/>
      <c r="AAJ15" s="15"/>
      <c r="AAK15" s="15"/>
      <c r="AAL15" s="15"/>
      <c r="AAM15" s="15"/>
      <c r="AAN15" s="15"/>
      <c r="AAO15" s="15"/>
      <c r="AAP15" s="15"/>
      <c r="AAQ15" s="15"/>
      <c r="AAR15" s="15"/>
      <c r="AAS15" s="15"/>
      <c r="AAT15" s="15"/>
      <c r="AAU15" s="15"/>
      <c r="AAV15" s="15"/>
      <c r="AAW15" s="15"/>
      <c r="AAX15" s="15"/>
      <c r="AAY15" s="15"/>
      <c r="AAZ15" s="15"/>
      <c r="ABA15" s="15"/>
      <c r="ABB15" s="15"/>
      <c r="ABC15" s="15"/>
      <c r="ABD15" s="15"/>
      <c r="ABE15" s="15"/>
      <c r="ABF15" s="15"/>
      <c r="ABG15" s="15"/>
      <c r="ABH15" s="15"/>
      <c r="ABI15" s="15"/>
      <c r="ABJ15" s="15"/>
      <c r="ABK15" s="15"/>
      <c r="ABL15" s="15"/>
      <c r="ABM15" s="15"/>
      <c r="ABN15" s="15"/>
      <c r="ABO15" s="15"/>
      <c r="ABP15" s="15"/>
      <c r="ABQ15" s="15"/>
      <c r="ABR15" s="15"/>
      <c r="ABS15" s="15"/>
      <c r="ABT15" s="15"/>
      <c r="ABU15" s="15"/>
      <c r="ABV15" s="15"/>
      <c r="ABW15" s="15"/>
      <c r="ABX15" s="15"/>
      <c r="ABY15" s="15"/>
      <c r="ABZ15" s="15"/>
      <c r="ACA15" s="15"/>
      <c r="ACB15" s="15"/>
      <c r="ACC15" s="15"/>
      <c r="ACD15" s="15"/>
      <c r="ACE15" s="15"/>
      <c r="ACF15" s="15"/>
      <c r="ACG15" s="15"/>
      <c r="ACH15" s="15"/>
      <c r="ACI15" s="15"/>
      <c r="ACJ15" s="15"/>
      <c r="ACK15" s="15"/>
      <c r="ACL15" s="15"/>
      <c r="ACM15" s="15"/>
      <c r="ACN15" s="15"/>
      <c r="ACO15" s="15"/>
      <c r="ACP15" s="15"/>
      <c r="ACQ15" s="15"/>
      <c r="ACR15" s="15"/>
      <c r="ACS15" s="15"/>
      <c r="ACT15" s="15"/>
      <c r="ACU15" s="15"/>
      <c r="ACV15" s="15"/>
      <c r="ACW15" s="15"/>
      <c r="ACX15" s="15"/>
      <c r="ACY15" s="15"/>
      <c r="ACZ15" s="15"/>
      <c r="ADA15" s="15"/>
      <c r="ADB15" s="15"/>
      <c r="ADC15" s="15"/>
      <c r="ADD15" s="15"/>
      <c r="ADE15" s="15"/>
      <c r="ADF15" s="15"/>
      <c r="ADG15" s="15"/>
      <c r="ADH15" s="15"/>
      <c r="ADI15" s="15"/>
      <c r="ADJ15" s="15"/>
      <c r="ADK15" s="15"/>
      <c r="ADL15" s="15"/>
      <c r="ADM15" s="15"/>
      <c r="ADN15" s="15"/>
      <c r="ADO15" s="15"/>
      <c r="ADP15" s="15"/>
      <c r="ADQ15" s="15"/>
      <c r="ADR15" s="15"/>
      <c r="ADS15" s="15"/>
      <c r="ADT15" s="15"/>
      <c r="ADU15" s="15"/>
      <c r="ADV15" s="15"/>
      <c r="ADW15" s="15"/>
      <c r="ADX15" s="15"/>
      <c r="ADY15" s="15"/>
      <c r="ADZ15" s="15"/>
      <c r="AEA15" s="15"/>
      <c r="AEB15" s="15"/>
      <c r="AEC15" s="15"/>
      <c r="AED15" s="15"/>
      <c r="AEE15" s="15"/>
      <c r="AEF15" s="15"/>
      <c r="AEG15" s="15"/>
      <c r="AEH15" s="15"/>
      <c r="AEI15" s="15"/>
      <c r="AEJ15" s="15"/>
      <c r="AEK15" s="15"/>
      <c r="AEL15" s="15"/>
      <c r="AEM15" s="15"/>
      <c r="AEN15" s="15"/>
      <c r="AEO15" s="15"/>
      <c r="AEP15" s="15"/>
      <c r="AEQ15" s="15"/>
      <c r="AER15" s="15"/>
      <c r="AES15" s="15"/>
      <c r="AET15" s="15"/>
      <c r="AEU15" s="15"/>
      <c r="AEV15" s="15"/>
      <c r="AEW15" s="15"/>
      <c r="AEX15" s="15"/>
      <c r="AEY15" s="15"/>
      <c r="AEZ15" s="15"/>
      <c r="AFA15" s="15"/>
      <c r="AFB15" s="15"/>
      <c r="AFC15" s="15"/>
      <c r="AFD15" s="15"/>
      <c r="AFE15" s="15"/>
      <c r="AFF15" s="15"/>
      <c r="AFG15" s="15"/>
      <c r="AFH15" s="15"/>
      <c r="AFI15" s="15"/>
      <c r="AFJ15" s="15"/>
      <c r="AFK15" s="15"/>
      <c r="AFL15" s="15"/>
      <c r="AFM15" s="15"/>
      <c r="AFN15" s="15"/>
      <c r="AFO15" s="15"/>
      <c r="AFP15" s="15"/>
      <c r="AFQ15" s="15"/>
      <c r="AFR15" s="15"/>
      <c r="AFS15" s="15"/>
      <c r="AFT15" s="15"/>
      <c r="AFU15" s="15"/>
      <c r="AFV15" s="15"/>
      <c r="AFW15" s="15"/>
      <c r="AFX15" s="15"/>
      <c r="AFY15" s="15"/>
      <c r="AFZ15" s="15"/>
      <c r="AGA15" s="15"/>
      <c r="AGB15" s="15"/>
      <c r="AGC15" s="15"/>
      <c r="AGD15" s="15"/>
      <c r="AGE15" s="15"/>
      <c r="AGF15" s="15"/>
      <c r="AGG15" s="15"/>
      <c r="AGH15" s="15"/>
      <c r="AGI15" s="15"/>
      <c r="AGJ15" s="15"/>
      <c r="AGK15" s="15"/>
      <c r="AGL15" s="15"/>
      <c r="AGM15" s="15"/>
      <c r="AGN15" s="15"/>
      <c r="AGO15" s="15"/>
      <c r="AGP15" s="15"/>
      <c r="AGQ15" s="15"/>
      <c r="AGR15" s="15"/>
      <c r="AGS15" s="15"/>
      <c r="AGT15" s="15"/>
      <c r="AGU15" s="15"/>
      <c r="AGV15" s="15"/>
      <c r="AGW15" s="15"/>
      <c r="AGX15" s="15"/>
      <c r="AGY15" s="15"/>
      <c r="AGZ15" s="15"/>
      <c r="AHA15" s="15"/>
      <c r="AHB15" s="15"/>
      <c r="AHC15" s="15"/>
      <c r="AHD15" s="15"/>
      <c r="AHE15" s="15"/>
      <c r="AHF15" s="15"/>
      <c r="AHG15" s="15"/>
      <c r="AHH15" s="15"/>
      <c r="AHI15" s="15"/>
      <c r="AHJ15" s="15"/>
      <c r="AHK15" s="15"/>
      <c r="AHL15" s="15"/>
      <c r="AHM15" s="15"/>
      <c r="AHN15" s="15"/>
      <c r="AHO15" s="15"/>
      <c r="AHP15" s="15"/>
      <c r="AHQ15" s="15"/>
      <c r="AHR15" s="15"/>
      <c r="AHS15" s="15"/>
      <c r="AHT15" s="15"/>
      <c r="AHU15" s="15"/>
      <c r="AHV15" s="15"/>
      <c r="AHW15" s="15"/>
      <c r="AHX15" s="15"/>
      <c r="AHY15" s="15"/>
      <c r="AHZ15" s="15"/>
      <c r="AIA15" s="15"/>
      <c r="AIB15" s="15"/>
      <c r="AIC15" s="15"/>
      <c r="AID15" s="15"/>
      <c r="AIE15" s="15"/>
      <c r="AIF15" s="15"/>
      <c r="AIG15" s="15"/>
      <c r="AIH15" s="15"/>
      <c r="AII15" s="15"/>
      <c r="AIJ15" s="15"/>
      <c r="AIK15" s="15"/>
      <c r="AIL15" s="15"/>
      <c r="AIM15" s="15"/>
      <c r="AIN15" s="15"/>
      <c r="AIO15" s="15"/>
      <c r="AIP15" s="15"/>
      <c r="AIQ15" s="15"/>
      <c r="AIR15" s="15"/>
      <c r="AIS15" s="15"/>
      <c r="AIT15" s="15"/>
      <c r="AIU15" s="15"/>
      <c r="AIV15" s="15"/>
      <c r="AIW15" s="15"/>
      <c r="AIX15" s="15"/>
      <c r="AIY15" s="15"/>
      <c r="AIZ15" s="15"/>
      <c r="AJA15" s="15"/>
      <c r="AJB15" s="15"/>
      <c r="AJC15" s="15"/>
      <c r="AJD15" s="15"/>
      <c r="AJE15" s="15"/>
      <c r="AJF15" s="15"/>
      <c r="AJG15" s="15"/>
      <c r="AJH15" s="15"/>
      <c r="AJI15" s="15"/>
      <c r="AJJ15" s="15"/>
      <c r="AJK15" s="15"/>
      <c r="AJL15" s="15"/>
      <c r="AJM15" s="15"/>
      <c r="AJN15" s="15"/>
      <c r="AJO15" s="15"/>
      <c r="AJP15" s="15"/>
      <c r="AJQ15" s="15"/>
      <c r="AJR15" s="15"/>
      <c r="AJS15" s="15"/>
      <c r="AJT15" s="15"/>
      <c r="AJU15" s="15"/>
      <c r="AJV15" s="15"/>
      <c r="AJW15" s="15"/>
      <c r="AJX15" s="15"/>
      <c r="AJY15" s="15"/>
      <c r="AJZ15" s="15"/>
      <c r="AKA15" s="15"/>
      <c r="AKB15" s="15"/>
      <c r="AKC15" s="15"/>
      <c r="AKD15" s="15"/>
      <c r="AKE15" s="15"/>
      <c r="AKF15" s="15"/>
      <c r="AKG15" s="15"/>
      <c r="AKH15" s="15"/>
      <c r="AKI15" s="15"/>
      <c r="AKJ15" s="15"/>
      <c r="AKK15" s="15"/>
      <c r="AKL15" s="15"/>
      <c r="AKM15" s="15"/>
      <c r="AKN15" s="15"/>
      <c r="AKO15" s="15"/>
      <c r="AKP15" s="15"/>
      <c r="AKQ15" s="15"/>
      <c r="AKR15" s="15"/>
      <c r="AKS15" s="15"/>
      <c r="AKT15" s="15"/>
      <c r="AKU15" s="15"/>
      <c r="AKV15" s="15"/>
      <c r="AKW15" s="15"/>
      <c r="AKX15" s="15"/>
      <c r="AKY15" s="15"/>
      <c r="AKZ15" s="15"/>
      <c r="ALA15" s="15"/>
      <c r="ALB15" s="15"/>
      <c r="ALC15" s="15"/>
      <c r="ALD15" s="15"/>
      <c r="ALE15" s="15"/>
      <c r="ALF15" s="15"/>
      <c r="ALG15" s="15"/>
      <c r="ALH15" s="15"/>
      <c r="ALI15" s="15"/>
      <c r="ALJ15" s="15"/>
      <c r="ALK15" s="15"/>
      <c r="ALL15" s="15"/>
      <c r="ALM15" s="15"/>
      <c r="ALN15" s="15"/>
      <c r="ALO15" s="15"/>
      <c r="ALP15" s="15"/>
      <c r="ALQ15" s="15"/>
      <c r="ALR15" s="15"/>
      <c r="ALS15" s="15"/>
      <c r="ALT15" s="15"/>
      <c r="ALU15" s="15"/>
      <c r="ALV15" s="15"/>
      <c r="ALW15" s="15"/>
      <c r="ALX15" s="15"/>
      <c r="ALY15" s="15"/>
      <c r="ALZ15" s="15"/>
      <c r="AMA15" s="15"/>
      <c r="AMB15" s="15"/>
      <c r="AMC15" s="15"/>
    </row>
    <row r="16" spans="1:1017" s="16" customFormat="1" ht="36">
      <c r="A16" s="46" t="s">
        <v>2</v>
      </c>
      <c r="B16" s="47" t="s">
        <v>3</v>
      </c>
      <c r="C16" s="47" t="s">
        <v>122</v>
      </c>
      <c r="D16" s="47" t="s">
        <v>123</v>
      </c>
      <c r="E16" s="47" t="s">
        <v>124</v>
      </c>
      <c r="F16" s="48" t="s">
        <v>4</v>
      </c>
      <c r="G16" s="47" t="s">
        <v>5</v>
      </c>
      <c r="H16" s="49" t="s">
        <v>6</v>
      </c>
      <c r="I16" s="47" t="s">
        <v>7</v>
      </c>
      <c r="J16" s="47" t="s">
        <v>8</v>
      </c>
      <c r="K16" s="47" t="s">
        <v>9</v>
      </c>
      <c r="L16" s="47" t="s">
        <v>10</v>
      </c>
      <c r="M16" s="20"/>
      <c r="N16" s="21"/>
      <c r="O16" s="21"/>
      <c r="P16" s="21"/>
      <c r="Q16" s="21"/>
      <c r="R16" s="21"/>
      <c r="S16" s="20"/>
      <c r="T16" s="22"/>
      <c r="U16" s="19"/>
      <c r="V16" s="19"/>
      <c r="W16" s="19"/>
      <c r="X16" s="19"/>
      <c r="Y16" s="23"/>
      <c r="Z16" s="19"/>
      <c r="AA16" s="23"/>
      <c r="AB16" s="19"/>
      <c r="AC16" s="35"/>
      <c r="AD16" s="19"/>
      <c r="AE16" s="3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c r="NU16" s="15"/>
      <c r="NV16" s="15"/>
      <c r="NW16" s="15"/>
      <c r="NX16" s="15"/>
      <c r="NY16" s="15"/>
      <c r="NZ16" s="15"/>
      <c r="OA16" s="15"/>
      <c r="OB16" s="15"/>
      <c r="OC16" s="15"/>
      <c r="OD16" s="15"/>
      <c r="OE16" s="15"/>
      <c r="OF16" s="15"/>
      <c r="OG16" s="15"/>
      <c r="OH16" s="15"/>
      <c r="OI16" s="15"/>
      <c r="OJ16" s="15"/>
      <c r="OK16" s="15"/>
      <c r="OL16" s="15"/>
      <c r="OM16" s="15"/>
      <c r="ON16" s="15"/>
      <c r="OO16" s="15"/>
      <c r="OP16" s="15"/>
      <c r="OQ16" s="15"/>
      <c r="OR16" s="15"/>
      <c r="OS16" s="15"/>
      <c r="OT16" s="15"/>
      <c r="OU16" s="15"/>
      <c r="OV16" s="15"/>
      <c r="OW16" s="15"/>
      <c r="OX16" s="15"/>
      <c r="OY16" s="15"/>
      <c r="OZ16" s="15"/>
      <c r="PA16" s="15"/>
      <c r="PB16" s="15"/>
      <c r="PC16" s="15"/>
      <c r="PD16" s="15"/>
      <c r="PE16" s="15"/>
      <c r="PF16" s="15"/>
      <c r="PG16" s="15"/>
      <c r="PH16" s="15"/>
      <c r="PI16" s="15"/>
      <c r="PJ16" s="15"/>
      <c r="PK16" s="15"/>
      <c r="PL16" s="15"/>
      <c r="PM16" s="15"/>
      <c r="PN16" s="15"/>
      <c r="PO16" s="15"/>
      <c r="PP16" s="15"/>
      <c r="PQ16" s="15"/>
      <c r="PR16" s="15"/>
      <c r="PS16" s="15"/>
      <c r="PT16" s="15"/>
      <c r="PU16" s="15"/>
      <c r="PV16" s="15"/>
      <c r="PW16" s="15"/>
      <c r="PX16" s="15"/>
      <c r="PY16" s="15"/>
      <c r="PZ16" s="15"/>
      <c r="QA16" s="15"/>
      <c r="QB16" s="15"/>
      <c r="QC16" s="15"/>
      <c r="QD16" s="15"/>
      <c r="QE16" s="15"/>
      <c r="QF16" s="15"/>
      <c r="QG16" s="15"/>
      <c r="QH16" s="15"/>
      <c r="QI16" s="15"/>
      <c r="QJ16" s="15"/>
      <c r="QK16" s="15"/>
      <c r="QL16" s="15"/>
      <c r="QM16" s="15"/>
      <c r="QN16" s="15"/>
      <c r="QO16" s="15"/>
      <c r="QP16" s="15"/>
      <c r="QQ16" s="15"/>
      <c r="QR16" s="15"/>
      <c r="QS16" s="15"/>
      <c r="QT16" s="15"/>
      <c r="QU16" s="15"/>
      <c r="QV16" s="15"/>
      <c r="QW16" s="15"/>
      <c r="QX16" s="15"/>
      <c r="QY16" s="15"/>
      <c r="QZ16" s="15"/>
      <c r="RA16" s="15"/>
      <c r="RB16" s="15"/>
      <c r="RC16" s="15"/>
      <c r="RD16" s="15"/>
      <c r="RE16" s="15"/>
      <c r="RF16" s="15"/>
      <c r="RG16" s="15"/>
      <c r="RH16" s="15"/>
      <c r="RI16" s="15"/>
      <c r="RJ16" s="15"/>
      <c r="RK16" s="15"/>
      <c r="RL16" s="15"/>
      <c r="RM16" s="15"/>
      <c r="RN16" s="15"/>
      <c r="RO16" s="15"/>
      <c r="RP16" s="15"/>
      <c r="RQ16" s="15"/>
      <c r="RR16" s="15"/>
      <c r="RS16" s="15"/>
      <c r="RT16" s="15"/>
      <c r="RU16" s="15"/>
      <c r="RV16" s="15"/>
      <c r="RW16" s="15"/>
      <c r="RX16" s="15"/>
      <c r="RY16" s="15"/>
      <c r="RZ16" s="15"/>
      <c r="SA16" s="15"/>
      <c r="SB16" s="15"/>
      <c r="SC16" s="15"/>
      <c r="SD16" s="15"/>
      <c r="SE16" s="15"/>
      <c r="SF16" s="15"/>
      <c r="SG16" s="15"/>
      <c r="SH16" s="15"/>
      <c r="SI16" s="15"/>
      <c r="SJ16" s="15"/>
      <c r="SK16" s="15"/>
      <c r="SL16" s="15"/>
      <c r="SM16" s="15"/>
      <c r="SN16" s="15"/>
      <c r="SO16" s="15"/>
      <c r="SP16" s="15"/>
      <c r="SQ16" s="15"/>
      <c r="SR16" s="15"/>
      <c r="SS16" s="15"/>
      <c r="ST16" s="15"/>
      <c r="SU16" s="15"/>
      <c r="SV16" s="15"/>
      <c r="SW16" s="15"/>
      <c r="SX16" s="15"/>
      <c r="SY16" s="15"/>
      <c r="SZ16" s="15"/>
      <c r="TA16" s="15"/>
      <c r="TB16" s="15"/>
      <c r="TC16" s="15"/>
      <c r="TD16" s="15"/>
      <c r="TE16" s="15"/>
      <c r="TF16" s="15"/>
      <c r="TG16" s="15"/>
      <c r="TH16" s="15"/>
      <c r="TI16" s="15"/>
      <c r="TJ16" s="15"/>
      <c r="TK16" s="15"/>
      <c r="TL16" s="15"/>
      <c r="TM16" s="15"/>
      <c r="TN16" s="15"/>
      <c r="TO16" s="15"/>
      <c r="TP16" s="15"/>
      <c r="TQ16" s="15"/>
      <c r="TR16" s="15"/>
      <c r="TS16" s="15"/>
      <c r="TT16" s="15"/>
      <c r="TU16" s="15"/>
      <c r="TV16" s="15"/>
      <c r="TW16" s="15"/>
      <c r="TX16" s="15"/>
      <c r="TY16" s="15"/>
      <c r="TZ16" s="15"/>
      <c r="UA16" s="15"/>
      <c r="UB16" s="15"/>
      <c r="UC16" s="15"/>
      <c r="UD16" s="15"/>
      <c r="UE16" s="15"/>
      <c r="UF16" s="15"/>
      <c r="UG16" s="15"/>
      <c r="UH16" s="15"/>
      <c r="UI16" s="15"/>
      <c r="UJ16" s="15"/>
      <c r="UK16" s="15"/>
      <c r="UL16" s="15"/>
      <c r="UM16" s="15"/>
      <c r="UN16" s="15"/>
      <c r="UO16" s="15"/>
      <c r="UP16" s="15"/>
      <c r="UQ16" s="15"/>
      <c r="UR16" s="15"/>
      <c r="US16" s="15"/>
      <c r="UT16" s="15"/>
      <c r="UU16" s="15"/>
      <c r="UV16" s="15"/>
      <c r="UW16" s="15"/>
      <c r="UX16" s="15"/>
      <c r="UY16" s="15"/>
      <c r="UZ16" s="15"/>
      <c r="VA16" s="15"/>
      <c r="VB16" s="15"/>
      <c r="VC16" s="15"/>
      <c r="VD16" s="15"/>
      <c r="VE16" s="15"/>
      <c r="VF16" s="15"/>
      <c r="VG16" s="15"/>
      <c r="VH16" s="15"/>
      <c r="VI16" s="15"/>
      <c r="VJ16" s="15"/>
      <c r="VK16" s="15"/>
      <c r="VL16" s="15"/>
      <c r="VM16" s="15"/>
      <c r="VN16" s="15"/>
      <c r="VO16" s="15"/>
      <c r="VP16" s="15"/>
      <c r="VQ16" s="15"/>
      <c r="VR16" s="15"/>
      <c r="VS16" s="15"/>
      <c r="VT16" s="15"/>
      <c r="VU16" s="15"/>
      <c r="VV16" s="15"/>
      <c r="VW16" s="15"/>
      <c r="VX16" s="15"/>
      <c r="VY16" s="15"/>
      <c r="VZ16" s="15"/>
      <c r="WA16" s="15"/>
      <c r="WB16" s="15"/>
      <c r="WC16" s="15"/>
      <c r="WD16" s="15"/>
      <c r="WE16" s="15"/>
      <c r="WF16" s="15"/>
      <c r="WG16" s="15"/>
      <c r="WH16" s="15"/>
      <c r="WI16" s="15"/>
      <c r="WJ16" s="15"/>
      <c r="WK16" s="15"/>
      <c r="WL16" s="15"/>
      <c r="WM16" s="15"/>
      <c r="WN16" s="15"/>
      <c r="WO16" s="15"/>
      <c r="WP16" s="15"/>
      <c r="WQ16" s="15"/>
      <c r="WR16" s="15"/>
      <c r="WS16" s="15"/>
      <c r="WT16" s="15"/>
      <c r="WU16" s="15"/>
      <c r="WV16" s="15"/>
      <c r="WW16" s="15"/>
      <c r="WX16" s="15"/>
      <c r="WY16" s="15"/>
      <c r="WZ16" s="15"/>
      <c r="XA16" s="15"/>
      <c r="XB16" s="15"/>
      <c r="XC16" s="15"/>
      <c r="XD16" s="15"/>
      <c r="XE16" s="15"/>
      <c r="XF16" s="15"/>
      <c r="XG16" s="15"/>
      <c r="XH16" s="15"/>
      <c r="XI16" s="15"/>
      <c r="XJ16" s="15"/>
      <c r="XK16" s="15"/>
      <c r="XL16" s="15"/>
      <c r="XM16" s="15"/>
      <c r="XN16" s="15"/>
      <c r="XO16" s="15"/>
      <c r="XP16" s="15"/>
      <c r="XQ16" s="15"/>
      <c r="XR16" s="15"/>
      <c r="XS16" s="15"/>
      <c r="XT16" s="15"/>
      <c r="XU16" s="15"/>
      <c r="XV16" s="15"/>
      <c r="XW16" s="15"/>
      <c r="XX16" s="15"/>
      <c r="XY16" s="15"/>
      <c r="XZ16" s="15"/>
      <c r="YA16" s="15"/>
      <c r="YB16" s="15"/>
      <c r="YC16" s="15"/>
      <c r="YD16" s="15"/>
      <c r="YE16" s="15"/>
      <c r="YF16" s="15"/>
      <c r="YG16" s="15"/>
      <c r="YH16" s="15"/>
      <c r="YI16" s="15"/>
      <c r="YJ16" s="15"/>
      <c r="YK16" s="15"/>
      <c r="YL16" s="15"/>
      <c r="YM16" s="15"/>
      <c r="YN16" s="15"/>
      <c r="YO16" s="15"/>
      <c r="YP16" s="15"/>
      <c r="YQ16" s="15"/>
      <c r="YR16" s="15"/>
      <c r="YS16" s="15"/>
      <c r="YT16" s="15"/>
      <c r="YU16" s="15"/>
      <c r="YV16" s="15"/>
      <c r="YW16" s="15"/>
      <c r="YX16" s="15"/>
      <c r="YY16" s="15"/>
      <c r="YZ16" s="15"/>
      <c r="ZA16" s="15"/>
      <c r="ZB16" s="15"/>
      <c r="ZC16" s="15"/>
      <c r="ZD16" s="15"/>
      <c r="ZE16" s="15"/>
      <c r="ZF16" s="15"/>
      <c r="ZG16" s="15"/>
      <c r="ZH16" s="15"/>
      <c r="ZI16" s="15"/>
      <c r="ZJ16" s="15"/>
      <c r="ZK16" s="15"/>
      <c r="ZL16" s="15"/>
      <c r="ZM16" s="15"/>
      <c r="ZN16" s="15"/>
      <c r="ZO16" s="15"/>
      <c r="ZP16" s="15"/>
      <c r="ZQ16" s="15"/>
      <c r="ZR16" s="15"/>
      <c r="ZS16" s="15"/>
      <c r="ZT16" s="15"/>
      <c r="ZU16" s="15"/>
      <c r="ZV16" s="15"/>
      <c r="ZW16" s="15"/>
      <c r="ZX16" s="15"/>
      <c r="ZY16" s="15"/>
      <c r="ZZ16" s="15"/>
      <c r="AAA16" s="15"/>
      <c r="AAB16" s="15"/>
      <c r="AAC16" s="15"/>
      <c r="AAD16" s="15"/>
      <c r="AAE16" s="15"/>
      <c r="AAF16" s="15"/>
      <c r="AAG16" s="15"/>
      <c r="AAH16" s="15"/>
      <c r="AAI16" s="15"/>
      <c r="AAJ16" s="15"/>
      <c r="AAK16" s="15"/>
      <c r="AAL16" s="15"/>
      <c r="AAM16" s="15"/>
      <c r="AAN16" s="15"/>
      <c r="AAO16" s="15"/>
      <c r="AAP16" s="15"/>
      <c r="AAQ16" s="15"/>
      <c r="AAR16" s="15"/>
      <c r="AAS16" s="15"/>
      <c r="AAT16" s="15"/>
      <c r="AAU16" s="15"/>
      <c r="AAV16" s="15"/>
      <c r="AAW16" s="15"/>
      <c r="AAX16" s="15"/>
      <c r="AAY16" s="15"/>
      <c r="AAZ16" s="15"/>
      <c r="ABA16" s="15"/>
      <c r="ABB16" s="15"/>
      <c r="ABC16" s="15"/>
      <c r="ABD16" s="15"/>
      <c r="ABE16" s="15"/>
      <c r="ABF16" s="15"/>
      <c r="ABG16" s="15"/>
      <c r="ABH16" s="15"/>
      <c r="ABI16" s="15"/>
      <c r="ABJ16" s="15"/>
      <c r="ABK16" s="15"/>
      <c r="ABL16" s="15"/>
      <c r="ABM16" s="15"/>
      <c r="ABN16" s="15"/>
      <c r="ABO16" s="15"/>
      <c r="ABP16" s="15"/>
      <c r="ABQ16" s="15"/>
      <c r="ABR16" s="15"/>
      <c r="ABS16" s="15"/>
      <c r="ABT16" s="15"/>
      <c r="ABU16" s="15"/>
      <c r="ABV16" s="15"/>
      <c r="ABW16" s="15"/>
      <c r="ABX16" s="15"/>
      <c r="ABY16" s="15"/>
      <c r="ABZ16" s="15"/>
      <c r="ACA16" s="15"/>
      <c r="ACB16" s="15"/>
      <c r="ACC16" s="15"/>
      <c r="ACD16" s="15"/>
      <c r="ACE16" s="15"/>
      <c r="ACF16" s="15"/>
      <c r="ACG16" s="15"/>
      <c r="ACH16" s="15"/>
      <c r="ACI16" s="15"/>
      <c r="ACJ16" s="15"/>
      <c r="ACK16" s="15"/>
      <c r="ACL16" s="15"/>
      <c r="ACM16" s="15"/>
      <c r="ACN16" s="15"/>
      <c r="ACO16" s="15"/>
      <c r="ACP16" s="15"/>
      <c r="ACQ16" s="15"/>
      <c r="ACR16" s="15"/>
      <c r="ACS16" s="15"/>
      <c r="ACT16" s="15"/>
      <c r="ACU16" s="15"/>
      <c r="ACV16" s="15"/>
      <c r="ACW16" s="15"/>
      <c r="ACX16" s="15"/>
      <c r="ACY16" s="15"/>
      <c r="ACZ16" s="15"/>
      <c r="ADA16" s="15"/>
      <c r="ADB16" s="15"/>
      <c r="ADC16" s="15"/>
      <c r="ADD16" s="15"/>
      <c r="ADE16" s="15"/>
      <c r="ADF16" s="15"/>
      <c r="ADG16" s="15"/>
      <c r="ADH16" s="15"/>
      <c r="ADI16" s="15"/>
      <c r="ADJ16" s="15"/>
      <c r="ADK16" s="15"/>
      <c r="ADL16" s="15"/>
      <c r="ADM16" s="15"/>
      <c r="ADN16" s="15"/>
      <c r="ADO16" s="15"/>
      <c r="ADP16" s="15"/>
      <c r="ADQ16" s="15"/>
      <c r="ADR16" s="15"/>
      <c r="ADS16" s="15"/>
      <c r="ADT16" s="15"/>
      <c r="ADU16" s="15"/>
      <c r="ADV16" s="15"/>
      <c r="ADW16" s="15"/>
      <c r="ADX16" s="15"/>
      <c r="ADY16" s="15"/>
      <c r="ADZ16" s="15"/>
      <c r="AEA16" s="15"/>
      <c r="AEB16" s="15"/>
      <c r="AEC16" s="15"/>
      <c r="AED16" s="15"/>
      <c r="AEE16" s="15"/>
      <c r="AEF16" s="15"/>
      <c r="AEG16" s="15"/>
      <c r="AEH16" s="15"/>
      <c r="AEI16" s="15"/>
      <c r="AEJ16" s="15"/>
      <c r="AEK16" s="15"/>
      <c r="AEL16" s="15"/>
      <c r="AEM16" s="15"/>
      <c r="AEN16" s="15"/>
      <c r="AEO16" s="15"/>
      <c r="AEP16" s="15"/>
      <c r="AEQ16" s="15"/>
      <c r="AER16" s="15"/>
      <c r="AES16" s="15"/>
      <c r="AET16" s="15"/>
      <c r="AEU16" s="15"/>
      <c r="AEV16" s="15"/>
      <c r="AEW16" s="15"/>
      <c r="AEX16" s="15"/>
      <c r="AEY16" s="15"/>
      <c r="AEZ16" s="15"/>
      <c r="AFA16" s="15"/>
      <c r="AFB16" s="15"/>
      <c r="AFC16" s="15"/>
      <c r="AFD16" s="15"/>
      <c r="AFE16" s="15"/>
      <c r="AFF16" s="15"/>
      <c r="AFG16" s="15"/>
      <c r="AFH16" s="15"/>
      <c r="AFI16" s="15"/>
      <c r="AFJ16" s="15"/>
      <c r="AFK16" s="15"/>
      <c r="AFL16" s="15"/>
      <c r="AFM16" s="15"/>
      <c r="AFN16" s="15"/>
      <c r="AFO16" s="15"/>
      <c r="AFP16" s="15"/>
      <c r="AFQ16" s="15"/>
      <c r="AFR16" s="15"/>
      <c r="AFS16" s="15"/>
      <c r="AFT16" s="15"/>
      <c r="AFU16" s="15"/>
      <c r="AFV16" s="15"/>
      <c r="AFW16" s="15"/>
      <c r="AFX16" s="15"/>
      <c r="AFY16" s="15"/>
      <c r="AFZ16" s="15"/>
      <c r="AGA16" s="15"/>
      <c r="AGB16" s="15"/>
      <c r="AGC16" s="15"/>
      <c r="AGD16" s="15"/>
      <c r="AGE16" s="15"/>
      <c r="AGF16" s="15"/>
      <c r="AGG16" s="15"/>
      <c r="AGH16" s="15"/>
      <c r="AGI16" s="15"/>
      <c r="AGJ16" s="15"/>
      <c r="AGK16" s="15"/>
      <c r="AGL16" s="15"/>
      <c r="AGM16" s="15"/>
      <c r="AGN16" s="15"/>
      <c r="AGO16" s="15"/>
      <c r="AGP16" s="15"/>
      <c r="AGQ16" s="15"/>
      <c r="AGR16" s="15"/>
      <c r="AGS16" s="15"/>
      <c r="AGT16" s="15"/>
      <c r="AGU16" s="15"/>
      <c r="AGV16" s="15"/>
      <c r="AGW16" s="15"/>
      <c r="AGX16" s="15"/>
      <c r="AGY16" s="15"/>
      <c r="AGZ16" s="15"/>
      <c r="AHA16" s="15"/>
      <c r="AHB16" s="15"/>
      <c r="AHC16" s="15"/>
      <c r="AHD16" s="15"/>
      <c r="AHE16" s="15"/>
      <c r="AHF16" s="15"/>
      <c r="AHG16" s="15"/>
      <c r="AHH16" s="15"/>
      <c r="AHI16" s="15"/>
      <c r="AHJ16" s="15"/>
      <c r="AHK16" s="15"/>
      <c r="AHL16" s="15"/>
      <c r="AHM16" s="15"/>
      <c r="AHN16" s="15"/>
      <c r="AHO16" s="15"/>
      <c r="AHP16" s="15"/>
      <c r="AHQ16" s="15"/>
      <c r="AHR16" s="15"/>
      <c r="AHS16" s="15"/>
      <c r="AHT16" s="15"/>
      <c r="AHU16" s="15"/>
      <c r="AHV16" s="15"/>
      <c r="AHW16" s="15"/>
      <c r="AHX16" s="15"/>
      <c r="AHY16" s="15"/>
      <c r="AHZ16" s="15"/>
      <c r="AIA16" s="15"/>
      <c r="AIB16" s="15"/>
      <c r="AIC16" s="15"/>
      <c r="AID16" s="15"/>
      <c r="AIE16" s="15"/>
      <c r="AIF16" s="15"/>
      <c r="AIG16" s="15"/>
      <c r="AIH16" s="15"/>
      <c r="AII16" s="15"/>
      <c r="AIJ16" s="15"/>
      <c r="AIK16" s="15"/>
      <c r="AIL16" s="15"/>
      <c r="AIM16" s="15"/>
      <c r="AIN16" s="15"/>
      <c r="AIO16" s="15"/>
      <c r="AIP16" s="15"/>
      <c r="AIQ16" s="15"/>
      <c r="AIR16" s="15"/>
      <c r="AIS16" s="15"/>
      <c r="AIT16" s="15"/>
      <c r="AIU16" s="15"/>
      <c r="AIV16" s="15"/>
      <c r="AIW16" s="15"/>
      <c r="AIX16" s="15"/>
      <c r="AIY16" s="15"/>
      <c r="AIZ16" s="15"/>
      <c r="AJA16" s="15"/>
      <c r="AJB16" s="15"/>
      <c r="AJC16" s="15"/>
      <c r="AJD16" s="15"/>
      <c r="AJE16" s="15"/>
      <c r="AJF16" s="15"/>
      <c r="AJG16" s="15"/>
      <c r="AJH16" s="15"/>
      <c r="AJI16" s="15"/>
      <c r="AJJ16" s="15"/>
      <c r="AJK16" s="15"/>
      <c r="AJL16" s="15"/>
      <c r="AJM16" s="15"/>
      <c r="AJN16" s="15"/>
      <c r="AJO16" s="15"/>
      <c r="AJP16" s="15"/>
      <c r="AJQ16" s="15"/>
      <c r="AJR16" s="15"/>
      <c r="AJS16" s="15"/>
      <c r="AJT16" s="15"/>
      <c r="AJU16" s="15"/>
      <c r="AJV16" s="15"/>
      <c r="AJW16" s="15"/>
      <c r="AJX16" s="15"/>
      <c r="AJY16" s="15"/>
      <c r="AJZ16" s="15"/>
      <c r="AKA16" s="15"/>
      <c r="AKB16" s="15"/>
      <c r="AKC16" s="15"/>
      <c r="AKD16" s="15"/>
      <c r="AKE16" s="15"/>
      <c r="AKF16" s="15"/>
      <c r="AKG16" s="15"/>
      <c r="AKH16" s="15"/>
      <c r="AKI16" s="15"/>
      <c r="AKJ16" s="15"/>
      <c r="AKK16" s="15"/>
      <c r="AKL16" s="15"/>
      <c r="AKM16" s="15"/>
      <c r="AKN16" s="15"/>
      <c r="AKO16" s="15"/>
      <c r="AKP16" s="15"/>
      <c r="AKQ16" s="15"/>
      <c r="AKR16" s="15"/>
      <c r="AKS16" s="15"/>
      <c r="AKT16" s="15"/>
      <c r="AKU16" s="15"/>
      <c r="AKV16" s="15"/>
      <c r="AKW16" s="15"/>
      <c r="AKX16" s="15"/>
      <c r="AKY16" s="15"/>
      <c r="AKZ16" s="15"/>
      <c r="ALA16" s="15"/>
      <c r="ALB16" s="15"/>
      <c r="ALC16" s="15"/>
      <c r="ALD16" s="15"/>
      <c r="ALE16" s="15"/>
      <c r="ALF16" s="15"/>
      <c r="ALG16" s="15"/>
      <c r="ALH16" s="15"/>
      <c r="ALI16" s="15"/>
      <c r="ALJ16" s="15"/>
      <c r="ALK16" s="15"/>
      <c r="ALL16" s="15"/>
      <c r="ALM16" s="15"/>
      <c r="ALN16" s="15"/>
      <c r="ALO16" s="15"/>
      <c r="ALP16" s="15"/>
      <c r="ALQ16" s="15"/>
      <c r="ALR16" s="15"/>
      <c r="ALS16" s="15"/>
      <c r="ALT16" s="15"/>
      <c r="ALU16" s="15"/>
      <c r="ALV16" s="15"/>
      <c r="ALW16" s="15"/>
      <c r="ALX16" s="15"/>
      <c r="ALY16" s="15"/>
      <c r="ALZ16" s="15"/>
      <c r="AMA16" s="15"/>
      <c r="AMB16" s="15"/>
      <c r="AMC16" s="15"/>
    </row>
    <row r="17" spans="1:1017" ht="48">
      <c r="A17" s="64">
        <v>5</v>
      </c>
      <c r="B17" s="71" t="s">
        <v>22</v>
      </c>
      <c r="C17" s="52"/>
      <c r="D17" s="52"/>
      <c r="E17" s="52"/>
      <c r="F17" s="66">
        <v>700</v>
      </c>
      <c r="G17" s="67" t="s">
        <v>68</v>
      </c>
      <c r="H17" s="68"/>
      <c r="I17" s="56">
        <f t="shared" ref="I17:I22" si="3">F17*H17</f>
        <v>0</v>
      </c>
      <c r="J17" s="57">
        <v>0.08</v>
      </c>
      <c r="K17" s="56">
        <f t="shared" ref="K17:K22" si="4">I17*J17</f>
        <v>0</v>
      </c>
      <c r="L17" s="56">
        <f t="shared" ref="L17:L22" si="5">I17+K17</f>
        <v>0</v>
      </c>
      <c r="M17" s="24"/>
      <c r="N17" s="25"/>
      <c r="O17" s="25"/>
      <c r="P17" s="25"/>
      <c r="Q17" s="26"/>
      <c r="R17" s="26"/>
      <c r="S17" s="17"/>
      <c r="T17" s="22"/>
      <c r="U17" s="19"/>
      <c r="V17" s="22"/>
      <c r="W17" s="32"/>
      <c r="X17" s="27"/>
      <c r="Y17" s="28"/>
      <c r="Z17" s="27"/>
      <c r="AA17" s="28"/>
      <c r="AB17" s="27"/>
      <c r="AC17" s="28"/>
      <c r="AD17" s="27"/>
      <c r="AE17" s="28"/>
    </row>
    <row r="18" spans="1:1017" ht="60">
      <c r="A18" s="64">
        <v>6</v>
      </c>
      <c r="B18" s="71" t="s">
        <v>23</v>
      </c>
      <c r="C18" s="52"/>
      <c r="D18" s="52"/>
      <c r="E18" s="52"/>
      <c r="F18" s="66">
        <v>600</v>
      </c>
      <c r="G18" s="67" t="s">
        <v>68</v>
      </c>
      <c r="H18" s="68"/>
      <c r="I18" s="56">
        <f t="shared" si="3"/>
        <v>0</v>
      </c>
      <c r="J18" s="57">
        <v>0.08</v>
      </c>
      <c r="K18" s="56">
        <f t="shared" si="4"/>
        <v>0</v>
      </c>
      <c r="L18" s="56">
        <f t="shared" si="5"/>
        <v>0</v>
      </c>
      <c r="M18" s="24"/>
      <c r="N18" s="25"/>
      <c r="O18" s="25"/>
      <c r="P18" s="25"/>
      <c r="Q18" s="26"/>
      <c r="R18" s="26"/>
      <c r="S18" s="17"/>
      <c r="T18" s="22"/>
      <c r="U18" s="19"/>
      <c r="V18" s="22"/>
      <c r="W18" s="32"/>
      <c r="X18" s="27"/>
      <c r="Y18" s="28"/>
      <c r="Z18" s="27"/>
      <c r="AA18" s="28"/>
      <c r="AB18" s="27"/>
      <c r="AC18" s="28"/>
      <c r="AD18" s="27"/>
      <c r="AE18" s="28"/>
    </row>
    <row r="19" spans="1:1017" ht="36">
      <c r="A19" s="64">
        <v>7</v>
      </c>
      <c r="B19" s="71" t="s">
        <v>24</v>
      </c>
      <c r="C19" s="52"/>
      <c r="D19" s="52"/>
      <c r="E19" s="52"/>
      <c r="F19" s="66">
        <v>1400</v>
      </c>
      <c r="G19" s="67" t="s">
        <v>68</v>
      </c>
      <c r="H19" s="68"/>
      <c r="I19" s="56">
        <f t="shared" si="3"/>
        <v>0</v>
      </c>
      <c r="J19" s="57">
        <v>0.08</v>
      </c>
      <c r="K19" s="56">
        <f t="shared" si="4"/>
        <v>0</v>
      </c>
      <c r="L19" s="56">
        <f t="shared" si="5"/>
        <v>0</v>
      </c>
      <c r="M19" s="24"/>
      <c r="N19" s="25"/>
      <c r="O19" s="25"/>
      <c r="P19" s="25"/>
      <c r="Q19" s="26"/>
      <c r="R19" s="26"/>
      <c r="S19" s="17"/>
      <c r="T19" s="22"/>
      <c r="U19" s="19"/>
      <c r="V19" s="22"/>
      <c r="W19" s="32"/>
      <c r="X19" s="27"/>
      <c r="Y19" s="28"/>
      <c r="Z19" s="27"/>
      <c r="AA19" s="28"/>
      <c r="AB19" s="27"/>
      <c r="AC19" s="28"/>
      <c r="AD19" s="27"/>
      <c r="AE19" s="28"/>
    </row>
    <row r="20" spans="1:1017" ht="48">
      <c r="A20" s="64">
        <v>8</v>
      </c>
      <c r="B20" s="71" t="s">
        <v>25</v>
      </c>
      <c r="C20" s="52"/>
      <c r="D20" s="52"/>
      <c r="E20" s="52"/>
      <c r="F20" s="66">
        <v>300</v>
      </c>
      <c r="G20" s="67" t="s">
        <v>68</v>
      </c>
      <c r="H20" s="68"/>
      <c r="I20" s="56">
        <f t="shared" si="3"/>
        <v>0</v>
      </c>
      <c r="J20" s="57">
        <v>0.08</v>
      </c>
      <c r="K20" s="56">
        <f t="shared" si="4"/>
        <v>0</v>
      </c>
      <c r="L20" s="56">
        <f t="shared" si="5"/>
        <v>0</v>
      </c>
      <c r="M20" s="24"/>
      <c r="N20" s="25"/>
      <c r="O20" s="25"/>
      <c r="P20" s="25"/>
      <c r="Q20" s="26"/>
      <c r="R20" s="26"/>
      <c r="S20" s="17"/>
      <c r="T20" s="22"/>
      <c r="U20" s="19"/>
      <c r="V20" s="22"/>
      <c r="W20" s="32"/>
      <c r="X20" s="27"/>
      <c r="Y20" s="28"/>
      <c r="Z20" s="27"/>
      <c r="AA20" s="28"/>
      <c r="AB20" s="27"/>
      <c r="AC20" s="28"/>
      <c r="AD20" s="27"/>
      <c r="AE20" s="28"/>
    </row>
    <row r="21" spans="1:1017" ht="48">
      <c r="A21" s="64">
        <v>9</v>
      </c>
      <c r="B21" s="71" t="s">
        <v>26</v>
      </c>
      <c r="C21" s="52"/>
      <c r="D21" s="52"/>
      <c r="E21" s="52"/>
      <c r="F21" s="66">
        <v>600</v>
      </c>
      <c r="G21" s="67" t="s">
        <v>68</v>
      </c>
      <c r="H21" s="68"/>
      <c r="I21" s="56">
        <f t="shared" si="3"/>
        <v>0</v>
      </c>
      <c r="J21" s="57">
        <v>0.08</v>
      </c>
      <c r="K21" s="56">
        <f t="shared" si="4"/>
        <v>0</v>
      </c>
      <c r="L21" s="56">
        <f t="shared" si="5"/>
        <v>0</v>
      </c>
      <c r="M21" s="24"/>
      <c r="N21" s="25"/>
      <c r="O21" s="25"/>
      <c r="P21" s="25"/>
      <c r="Q21" s="26"/>
      <c r="R21" s="26"/>
      <c r="S21" s="17"/>
      <c r="T21" s="22"/>
      <c r="U21" s="19"/>
      <c r="V21" s="22"/>
      <c r="W21" s="32"/>
      <c r="X21" s="27"/>
      <c r="Y21" s="28"/>
      <c r="Z21" s="27"/>
      <c r="AA21" s="28"/>
      <c r="AB21" s="27"/>
      <c r="AC21" s="28"/>
      <c r="AD21" s="27"/>
      <c r="AE21" s="28"/>
    </row>
    <row r="22" spans="1:1017" ht="48">
      <c r="A22" s="64">
        <v>10</v>
      </c>
      <c r="B22" s="71" t="s">
        <v>27</v>
      </c>
      <c r="C22" s="52"/>
      <c r="D22" s="52"/>
      <c r="E22" s="52"/>
      <c r="F22" s="66">
        <v>300</v>
      </c>
      <c r="G22" s="67" t="s">
        <v>68</v>
      </c>
      <c r="H22" s="68"/>
      <c r="I22" s="56">
        <f t="shared" si="3"/>
        <v>0</v>
      </c>
      <c r="J22" s="57">
        <v>0.08</v>
      </c>
      <c r="K22" s="56">
        <f t="shared" si="4"/>
        <v>0</v>
      </c>
      <c r="L22" s="56">
        <f t="shared" si="5"/>
        <v>0</v>
      </c>
      <c r="M22" s="24"/>
      <c r="N22" s="25"/>
      <c r="O22" s="25"/>
      <c r="P22" s="25"/>
      <c r="Q22" s="26"/>
      <c r="R22" s="26"/>
      <c r="S22" s="17"/>
      <c r="T22" s="22"/>
      <c r="U22" s="19"/>
      <c r="V22" s="22"/>
      <c r="W22" s="32"/>
      <c r="X22" s="27"/>
      <c r="Y22" s="28"/>
      <c r="Z22" s="27"/>
      <c r="AA22" s="28"/>
      <c r="AB22" s="27"/>
      <c r="AC22" s="28"/>
      <c r="AD22" s="27"/>
      <c r="AE22" s="28"/>
    </row>
    <row r="23" spans="1:1017">
      <c r="A23" s="58"/>
      <c r="B23" s="59"/>
      <c r="C23" s="59"/>
      <c r="D23" s="59"/>
      <c r="E23" s="59"/>
      <c r="F23" s="60"/>
      <c r="G23" s="59"/>
      <c r="H23" s="61" t="s">
        <v>11</v>
      </c>
      <c r="I23" s="62">
        <f>SUM(I17:I22)</f>
        <v>0</v>
      </c>
      <c r="J23" s="63" t="s">
        <v>12</v>
      </c>
      <c r="K23" s="62" t="s">
        <v>12</v>
      </c>
      <c r="L23" s="62">
        <f>SUM(L17:L22)</f>
        <v>0</v>
      </c>
      <c r="M23" s="24"/>
      <c r="N23" s="25"/>
      <c r="O23" s="25"/>
      <c r="P23" s="25"/>
      <c r="Q23" s="26"/>
      <c r="R23" s="34"/>
      <c r="S23" s="17"/>
      <c r="T23" s="22"/>
      <c r="U23" s="19"/>
      <c r="V23" s="32"/>
      <c r="W23" s="32"/>
      <c r="X23" s="27"/>
      <c r="Y23" s="28"/>
      <c r="Z23" s="27"/>
      <c r="AA23" s="28"/>
      <c r="AB23" s="27"/>
      <c r="AC23" s="28"/>
      <c r="AD23" s="27"/>
      <c r="AE23" s="28"/>
    </row>
    <row r="24" spans="1:1017" s="16" customFormat="1" ht="22.5" customHeight="1">
      <c r="A24" s="44" t="s">
        <v>31</v>
      </c>
      <c r="B24" s="44"/>
      <c r="C24" s="45" t="s">
        <v>34</v>
      </c>
      <c r="D24" s="45"/>
      <c r="E24" s="45"/>
      <c r="F24" s="45"/>
      <c r="G24" s="45"/>
      <c r="H24" s="45"/>
      <c r="I24" s="45"/>
      <c r="J24" s="45"/>
      <c r="K24" s="45"/>
      <c r="L24" s="45"/>
      <c r="M24" s="17"/>
      <c r="N24" s="42"/>
      <c r="O24" s="42"/>
      <c r="P24" s="42"/>
      <c r="Q24" s="18"/>
      <c r="R24" s="18"/>
      <c r="S24" s="38"/>
      <c r="T24" s="38"/>
      <c r="U24" s="39"/>
      <c r="V24" s="39"/>
      <c r="W24" s="19"/>
      <c r="X24" s="39"/>
      <c r="Y24" s="39"/>
      <c r="Z24" s="39"/>
      <c r="AA24" s="39"/>
      <c r="AB24" s="39"/>
      <c r="AC24" s="39"/>
      <c r="AD24" s="39"/>
      <c r="AE24" s="39"/>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15"/>
      <c r="NI24" s="15"/>
      <c r="NJ24" s="15"/>
      <c r="NK24" s="15"/>
      <c r="NL24" s="15"/>
      <c r="NM24" s="15"/>
      <c r="NN24" s="15"/>
      <c r="NO24" s="15"/>
      <c r="NP24" s="15"/>
      <c r="NQ24" s="15"/>
      <c r="NR24" s="15"/>
      <c r="NS24" s="15"/>
      <c r="NT24" s="15"/>
      <c r="NU24" s="15"/>
      <c r="NV24" s="15"/>
      <c r="NW24" s="15"/>
      <c r="NX24" s="15"/>
      <c r="NY24" s="15"/>
      <c r="NZ24" s="15"/>
      <c r="OA24" s="15"/>
      <c r="OB24" s="15"/>
      <c r="OC24" s="15"/>
      <c r="OD24" s="15"/>
      <c r="OE24" s="15"/>
      <c r="OF24" s="15"/>
      <c r="OG24" s="15"/>
      <c r="OH24" s="15"/>
      <c r="OI24" s="15"/>
      <c r="OJ24" s="15"/>
      <c r="OK24" s="15"/>
      <c r="OL24" s="15"/>
      <c r="OM24" s="15"/>
      <c r="ON24" s="15"/>
      <c r="OO24" s="15"/>
      <c r="OP24" s="15"/>
      <c r="OQ24" s="15"/>
      <c r="OR24" s="15"/>
      <c r="OS24" s="15"/>
      <c r="OT24" s="15"/>
      <c r="OU24" s="15"/>
      <c r="OV24" s="15"/>
      <c r="OW24" s="15"/>
      <c r="OX24" s="15"/>
      <c r="OY24" s="15"/>
      <c r="OZ24" s="15"/>
      <c r="PA24" s="15"/>
      <c r="PB24" s="15"/>
      <c r="PC24" s="15"/>
      <c r="PD24" s="15"/>
      <c r="PE24" s="15"/>
      <c r="PF24" s="15"/>
      <c r="PG24" s="15"/>
      <c r="PH24" s="15"/>
      <c r="PI24" s="15"/>
      <c r="PJ24" s="15"/>
      <c r="PK24" s="15"/>
      <c r="PL24" s="15"/>
      <c r="PM24" s="15"/>
      <c r="PN24" s="15"/>
      <c r="PO24" s="15"/>
      <c r="PP24" s="15"/>
      <c r="PQ24" s="15"/>
      <c r="PR24" s="15"/>
      <c r="PS24" s="15"/>
      <c r="PT24" s="15"/>
      <c r="PU24" s="15"/>
      <c r="PV24" s="15"/>
      <c r="PW24" s="15"/>
      <c r="PX24" s="15"/>
      <c r="PY24" s="15"/>
      <c r="PZ24" s="15"/>
      <c r="QA24" s="15"/>
      <c r="QB24" s="15"/>
      <c r="QC24" s="15"/>
      <c r="QD24" s="15"/>
      <c r="QE24" s="15"/>
      <c r="QF24" s="15"/>
      <c r="QG24" s="15"/>
      <c r="QH24" s="15"/>
      <c r="QI24" s="15"/>
      <c r="QJ24" s="15"/>
      <c r="QK24" s="15"/>
      <c r="QL24" s="15"/>
      <c r="QM24" s="15"/>
      <c r="QN24" s="15"/>
      <c r="QO24" s="15"/>
      <c r="QP24" s="15"/>
      <c r="QQ24" s="15"/>
      <c r="QR24" s="15"/>
      <c r="QS24" s="15"/>
      <c r="QT24" s="15"/>
      <c r="QU24" s="15"/>
      <c r="QV24" s="15"/>
      <c r="QW24" s="15"/>
      <c r="QX24" s="15"/>
      <c r="QY24" s="15"/>
      <c r="QZ24" s="15"/>
      <c r="RA24" s="15"/>
      <c r="RB24" s="15"/>
      <c r="RC24" s="15"/>
      <c r="RD24" s="15"/>
      <c r="RE24" s="15"/>
      <c r="RF24" s="15"/>
      <c r="RG24" s="15"/>
      <c r="RH24" s="15"/>
      <c r="RI24" s="15"/>
      <c r="RJ24" s="15"/>
      <c r="RK24" s="15"/>
      <c r="RL24" s="15"/>
      <c r="RM24" s="15"/>
      <c r="RN24" s="15"/>
      <c r="RO24" s="15"/>
      <c r="RP24" s="15"/>
      <c r="RQ24" s="15"/>
      <c r="RR24" s="15"/>
      <c r="RS24" s="15"/>
      <c r="RT24" s="15"/>
      <c r="RU24" s="15"/>
      <c r="RV24" s="15"/>
      <c r="RW24" s="15"/>
      <c r="RX24" s="15"/>
      <c r="RY24" s="15"/>
      <c r="RZ24" s="15"/>
      <c r="SA24" s="15"/>
      <c r="SB24" s="15"/>
      <c r="SC24" s="15"/>
      <c r="SD24" s="15"/>
      <c r="SE24" s="15"/>
      <c r="SF24" s="15"/>
      <c r="SG24" s="15"/>
      <c r="SH24" s="15"/>
      <c r="SI24" s="15"/>
      <c r="SJ24" s="15"/>
      <c r="SK24" s="15"/>
      <c r="SL24" s="15"/>
      <c r="SM24" s="15"/>
      <c r="SN24" s="15"/>
      <c r="SO24" s="15"/>
      <c r="SP24" s="15"/>
      <c r="SQ24" s="15"/>
      <c r="SR24" s="15"/>
      <c r="SS24" s="15"/>
      <c r="ST24" s="15"/>
      <c r="SU24" s="15"/>
      <c r="SV24" s="15"/>
      <c r="SW24" s="15"/>
      <c r="SX24" s="15"/>
      <c r="SY24" s="15"/>
      <c r="SZ24" s="15"/>
      <c r="TA24" s="15"/>
      <c r="TB24" s="15"/>
      <c r="TC24" s="15"/>
      <c r="TD24" s="15"/>
      <c r="TE24" s="15"/>
      <c r="TF24" s="15"/>
      <c r="TG24" s="15"/>
      <c r="TH24" s="15"/>
      <c r="TI24" s="15"/>
      <c r="TJ24" s="15"/>
      <c r="TK24" s="15"/>
      <c r="TL24" s="15"/>
      <c r="TM24" s="15"/>
      <c r="TN24" s="15"/>
      <c r="TO24" s="15"/>
      <c r="TP24" s="15"/>
      <c r="TQ24" s="15"/>
      <c r="TR24" s="15"/>
      <c r="TS24" s="15"/>
      <c r="TT24" s="15"/>
      <c r="TU24" s="15"/>
      <c r="TV24" s="15"/>
      <c r="TW24" s="15"/>
      <c r="TX24" s="15"/>
      <c r="TY24" s="15"/>
      <c r="TZ24" s="15"/>
      <c r="UA24" s="15"/>
      <c r="UB24" s="15"/>
      <c r="UC24" s="15"/>
      <c r="UD24" s="15"/>
      <c r="UE24" s="15"/>
      <c r="UF24" s="15"/>
      <c r="UG24" s="15"/>
      <c r="UH24" s="15"/>
      <c r="UI24" s="15"/>
      <c r="UJ24" s="15"/>
      <c r="UK24" s="15"/>
      <c r="UL24" s="15"/>
      <c r="UM24" s="15"/>
      <c r="UN24" s="15"/>
      <c r="UO24" s="15"/>
      <c r="UP24" s="15"/>
      <c r="UQ24" s="15"/>
      <c r="UR24" s="15"/>
      <c r="US24" s="15"/>
      <c r="UT24" s="15"/>
      <c r="UU24" s="15"/>
      <c r="UV24" s="15"/>
      <c r="UW24" s="15"/>
      <c r="UX24" s="15"/>
      <c r="UY24" s="15"/>
      <c r="UZ24" s="15"/>
      <c r="VA24" s="15"/>
      <c r="VB24" s="15"/>
      <c r="VC24" s="15"/>
      <c r="VD24" s="15"/>
      <c r="VE24" s="15"/>
      <c r="VF24" s="15"/>
      <c r="VG24" s="15"/>
      <c r="VH24" s="15"/>
      <c r="VI24" s="15"/>
      <c r="VJ24" s="15"/>
      <c r="VK24" s="15"/>
      <c r="VL24" s="15"/>
      <c r="VM24" s="15"/>
      <c r="VN24" s="15"/>
      <c r="VO24" s="15"/>
      <c r="VP24" s="15"/>
      <c r="VQ24" s="15"/>
      <c r="VR24" s="15"/>
      <c r="VS24" s="15"/>
      <c r="VT24" s="15"/>
      <c r="VU24" s="15"/>
      <c r="VV24" s="15"/>
      <c r="VW24" s="15"/>
      <c r="VX24" s="15"/>
      <c r="VY24" s="15"/>
      <c r="VZ24" s="15"/>
      <c r="WA24" s="15"/>
      <c r="WB24" s="15"/>
      <c r="WC24" s="15"/>
      <c r="WD24" s="15"/>
      <c r="WE24" s="15"/>
      <c r="WF24" s="15"/>
      <c r="WG24" s="15"/>
      <c r="WH24" s="15"/>
      <c r="WI24" s="15"/>
      <c r="WJ24" s="15"/>
      <c r="WK24" s="15"/>
      <c r="WL24" s="15"/>
      <c r="WM24" s="15"/>
      <c r="WN24" s="15"/>
      <c r="WO24" s="15"/>
      <c r="WP24" s="15"/>
      <c r="WQ24" s="15"/>
      <c r="WR24" s="15"/>
      <c r="WS24" s="15"/>
      <c r="WT24" s="15"/>
      <c r="WU24" s="15"/>
      <c r="WV24" s="15"/>
      <c r="WW24" s="15"/>
      <c r="WX24" s="15"/>
      <c r="WY24" s="15"/>
      <c r="WZ24" s="15"/>
      <c r="XA24" s="15"/>
      <c r="XB24" s="15"/>
      <c r="XC24" s="15"/>
      <c r="XD24" s="15"/>
      <c r="XE24" s="15"/>
      <c r="XF24" s="15"/>
      <c r="XG24" s="15"/>
      <c r="XH24" s="15"/>
      <c r="XI24" s="15"/>
      <c r="XJ24" s="15"/>
      <c r="XK24" s="15"/>
      <c r="XL24" s="15"/>
      <c r="XM24" s="15"/>
      <c r="XN24" s="15"/>
      <c r="XO24" s="15"/>
      <c r="XP24" s="15"/>
      <c r="XQ24" s="15"/>
      <c r="XR24" s="15"/>
      <c r="XS24" s="15"/>
      <c r="XT24" s="15"/>
      <c r="XU24" s="15"/>
      <c r="XV24" s="15"/>
      <c r="XW24" s="15"/>
      <c r="XX24" s="15"/>
      <c r="XY24" s="15"/>
      <c r="XZ24" s="15"/>
      <c r="YA24" s="15"/>
      <c r="YB24" s="15"/>
      <c r="YC24" s="15"/>
      <c r="YD24" s="15"/>
      <c r="YE24" s="15"/>
      <c r="YF24" s="15"/>
      <c r="YG24" s="15"/>
      <c r="YH24" s="15"/>
      <c r="YI24" s="15"/>
      <c r="YJ24" s="15"/>
      <c r="YK24" s="15"/>
      <c r="YL24" s="15"/>
      <c r="YM24" s="15"/>
      <c r="YN24" s="15"/>
      <c r="YO24" s="15"/>
      <c r="YP24" s="15"/>
      <c r="YQ24" s="15"/>
      <c r="YR24" s="15"/>
      <c r="YS24" s="15"/>
      <c r="YT24" s="15"/>
      <c r="YU24" s="15"/>
      <c r="YV24" s="15"/>
      <c r="YW24" s="15"/>
      <c r="YX24" s="15"/>
      <c r="YY24" s="15"/>
      <c r="YZ24" s="15"/>
      <c r="ZA24" s="15"/>
      <c r="ZB24" s="15"/>
      <c r="ZC24" s="15"/>
      <c r="ZD24" s="15"/>
      <c r="ZE24" s="15"/>
      <c r="ZF24" s="15"/>
      <c r="ZG24" s="15"/>
      <c r="ZH24" s="15"/>
      <c r="ZI24" s="15"/>
      <c r="ZJ24" s="15"/>
      <c r="ZK24" s="15"/>
      <c r="ZL24" s="15"/>
      <c r="ZM24" s="15"/>
      <c r="ZN24" s="15"/>
      <c r="ZO24" s="15"/>
      <c r="ZP24" s="15"/>
      <c r="ZQ24" s="15"/>
      <c r="ZR24" s="15"/>
      <c r="ZS24" s="15"/>
      <c r="ZT24" s="15"/>
      <c r="ZU24" s="15"/>
      <c r="ZV24" s="15"/>
      <c r="ZW24" s="15"/>
      <c r="ZX24" s="15"/>
      <c r="ZY24" s="15"/>
      <c r="ZZ24" s="15"/>
      <c r="AAA24" s="15"/>
      <c r="AAB24" s="15"/>
      <c r="AAC24" s="15"/>
      <c r="AAD24" s="15"/>
      <c r="AAE24" s="15"/>
      <c r="AAF24" s="15"/>
      <c r="AAG24" s="15"/>
      <c r="AAH24" s="15"/>
      <c r="AAI24" s="15"/>
      <c r="AAJ24" s="15"/>
      <c r="AAK24" s="15"/>
      <c r="AAL24" s="15"/>
      <c r="AAM24" s="15"/>
      <c r="AAN24" s="15"/>
      <c r="AAO24" s="15"/>
      <c r="AAP24" s="15"/>
      <c r="AAQ24" s="15"/>
      <c r="AAR24" s="15"/>
      <c r="AAS24" s="15"/>
      <c r="AAT24" s="15"/>
      <c r="AAU24" s="15"/>
      <c r="AAV24" s="15"/>
      <c r="AAW24" s="15"/>
      <c r="AAX24" s="15"/>
      <c r="AAY24" s="15"/>
      <c r="AAZ24" s="15"/>
      <c r="ABA24" s="15"/>
      <c r="ABB24" s="15"/>
      <c r="ABC24" s="15"/>
      <c r="ABD24" s="15"/>
      <c r="ABE24" s="15"/>
      <c r="ABF24" s="15"/>
      <c r="ABG24" s="15"/>
      <c r="ABH24" s="15"/>
      <c r="ABI24" s="15"/>
      <c r="ABJ24" s="15"/>
      <c r="ABK24" s="15"/>
      <c r="ABL24" s="15"/>
      <c r="ABM24" s="15"/>
      <c r="ABN24" s="15"/>
      <c r="ABO24" s="15"/>
      <c r="ABP24" s="15"/>
      <c r="ABQ24" s="15"/>
      <c r="ABR24" s="15"/>
      <c r="ABS24" s="15"/>
      <c r="ABT24" s="15"/>
      <c r="ABU24" s="15"/>
      <c r="ABV24" s="15"/>
      <c r="ABW24" s="15"/>
      <c r="ABX24" s="15"/>
      <c r="ABY24" s="15"/>
      <c r="ABZ24" s="15"/>
      <c r="ACA24" s="15"/>
      <c r="ACB24" s="15"/>
      <c r="ACC24" s="15"/>
      <c r="ACD24" s="15"/>
      <c r="ACE24" s="15"/>
      <c r="ACF24" s="15"/>
      <c r="ACG24" s="15"/>
      <c r="ACH24" s="15"/>
      <c r="ACI24" s="15"/>
      <c r="ACJ24" s="15"/>
      <c r="ACK24" s="15"/>
      <c r="ACL24" s="15"/>
      <c r="ACM24" s="15"/>
      <c r="ACN24" s="15"/>
      <c r="ACO24" s="15"/>
      <c r="ACP24" s="15"/>
      <c r="ACQ24" s="15"/>
      <c r="ACR24" s="15"/>
      <c r="ACS24" s="15"/>
      <c r="ACT24" s="15"/>
      <c r="ACU24" s="15"/>
      <c r="ACV24" s="15"/>
      <c r="ACW24" s="15"/>
      <c r="ACX24" s="15"/>
      <c r="ACY24" s="15"/>
      <c r="ACZ24" s="15"/>
      <c r="ADA24" s="15"/>
      <c r="ADB24" s="15"/>
      <c r="ADC24" s="15"/>
      <c r="ADD24" s="15"/>
      <c r="ADE24" s="15"/>
      <c r="ADF24" s="15"/>
      <c r="ADG24" s="15"/>
      <c r="ADH24" s="15"/>
      <c r="ADI24" s="15"/>
      <c r="ADJ24" s="15"/>
      <c r="ADK24" s="15"/>
      <c r="ADL24" s="15"/>
      <c r="ADM24" s="15"/>
      <c r="ADN24" s="15"/>
      <c r="ADO24" s="15"/>
      <c r="ADP24" s="15"/>
      <c r="ADQ24" s="15"/>
      <c r="ADR24" s="15"/>
      <c r="ADS24" s="15"/>
      <c r="ADT24" s="15"/>
      <c r="ADU24" s="15"/>
      <c r="ADV24" s="15"/>
      <c r="ADW24" s="15"/>
      <c r="ADX24" s="15"/>
      <c r="ADY24" s="15"/>
      <c r="ADZ24" s="15"/>
      <c r="AEA24" s="15"/>
      <c r="AEB24" s="15"/>
      <c r="AEC24" s="15"/>
      <c r="AED24" s="15"/>
      <c r="AEE24" s="15"/>
      <c r="AEF24" s="15"/>
      <c r="AEG24" s="15"/>
      <c r="AEH24" s="15"/>
      <c r="AEI24" s="15"/>
      <c r="AEJ24" s="15"/>
      <c r="AEK24" s="15"/>
      <c r="AEL24" s="15"/>
      <c r="AEM24" s="15"/>
      <c r="AEN24" s="15"/>
      <c r="AEO24" s="15"/>
      <c r="AEP24" s="15"/>
      <c r="AEQ24" s="15"/>
      <c r="AER24" s="15"/>
      <c r="AES24" s="15"/>
      <c r="AET24" s="15"/>
      <c r="AEU24" s="15"/>
      <c r="AEV24" s="15"/>
      <c r="AEW24" s="15"/>
      <c r="AEX24" s="15"/>
      <c r="AEY24" s="15"/>
      <c r="AEZ24" s="15"/>
      <c r="AFA24" s="15"/>
      <c r="AFB24" s="15"/>
      <c r="AFC24" s="15"/>
      <c r="AFD24" s="15"/>
      <c r="AFE24" s="15"/>
      <c r="AFF24" s="15"/>
      <c r="AFG24" s="15"/>
      <c r="AFH24" s="15"/>
      <c r="AFI24" s="15"/>
      <c r="AFJ24" s="15"/>
      <c r="AFK24" s="15"/>
      <c r="AFL24" s="15"/>
      <c r="AFM24" s="15"/>
      <c r="AFN24" s="15"/>
      <c r="AFO24" s="15"/>
      <c r="AFP24" s="15"/>
      <c r="AFQ24" s="15"/>
      <c r="AFR24" s="15"/>
      <c r="AFS24" s="15"/>
      <c r="AFT24" s="15"/>
      <c r="AFU24" s="15"/>
      <c r="AFV24" s="15"/>
      <c r="AFW24" s="15"/>
      <c r="AFX24" s="15"/>
      <c r="AFY24" s="15"/>
      <c r="AFZ24" s="15"/>
      <c r="AGA24" s="15"/>
      <c r="AGB24" s="15"/>
      <c r="AGC24" s="15"/>
      <c r="AGD24" s="15"/>
      <c r="AGE24" s="15"/>
      <c r="AGF24" s="15"/>
      <c r="AGG24" s="15"/>
      <c r="AGH24" s="15"/>
      <c r="AGI24" s="15"/>
      <c r="AGJ24" s="15"/>
      <c r="AGK24" s="15"/>
      <c r="AGL24" s="15"/>
      <c r="AGM24" s="15"/>
      <c r="AGN24" s="15"/>
      <c r="AGO24" s="15"/>
      <c r="AGP24" s="15"/>
      <c r="AGQ24" s="15"/>
      <c r="AGR24" s="15"/>
      <c r="AGS24" s="15"/>
      <c r="AGT24" s="15"/>
      <c r="AGU24" s="15"/>
      <c r="AGV24" s="15"/>
      <c r="AGW24" s="15"/>
      <c r="AGX24" s="15"/>
      <c r="AGY24" s="15"/>
      <c r="AGZ24" s="15"/>
      <c r="AHA24" s="15"/>
      <c r="AHB24" s="15"/>
      <c r="AHC24" s="15"/>
      <c r="AHD24" s="15"/>
      <c r="AHE24" s="15"/>
      <c r="AHF24" s="15"/>
      <c r="AHG24" s="15"/>
      <c r="AHH24" s="15"/>
      <c r="AHI24" s="15"/>
      <c r="AHJ24" s="15"/>
      <c r="AHK24" s="15"/>
      <c r="AHL24" s="15"/>
      <c r="AHM24" s="15"/>
      <c r="AHN24" s="15"/>
      <c r="AHO24" s="15"/>
      <c r="AHP24" s="15"/>
      <c r="AHQ24" s="15"/>
      <c r="AHR24" s="15"/>
      <c r="AHS24" s="15"/>
      <c r="AHT24" s="15"/>
      <c r="AHU24" s="15"/>
      <c r="AHV24" s="15"/>
      <c r="AHW24" s="15"/>
      <c r="AHX24" s="15"/>
      <c r="AHY24" s="15"/>
      <c r="AHZ24" s="15"/>
      <c r="AIA24" s="15"/>
      <c r="AIB24" s="15"/>
      <c r="AIC24" s="15"/>
      <c r="AID24" s="15"/>
      <c r="AIE24" s="15"/>
      <c r="AIF24" s="15"/>
      <c r="AIG24" s="15"/>
      <c r="AIH24" s="15"/>
      <c r="AII24" s="15"/>
      <c r="AIJ24" s="15"/>
      <c r="AIK24" s="15"/>
      <c r="AIL24" s="15"/>
      <c r="AIM24" s="15"/>
      <c r="AIN24" s="15"/>
      <c r="AIO24" s="15"/>
      <c r="AIP24" s="15"/>
      <c r="AIQ24" s="15"/>
      <c r="AIR24" s="15"/>
      <c r="AIS24" s="15"/>
      <c r="AIT24" s="15"/>
      <c r="AIU24" s="15"/>
      <c r="AIV24" s="15"/>
      <c r="AIW24" s="15"/>
      <c r="AIX24" s="15"/>
      <c r="AIY24" s="15"/>
      <c r="AIZ24" s="15"/>
      <c r="AJA24" s="15"/>
      <c r="AJB24" s="15"/>
      <c r="AJC24" s="15"/>
      <c r="AJD24" s="15"/>
      <c r="AJE24" s="15"/>
      <c r="AJF24" s="15"/>
      <c r="AJG24" s="15"/>
      <c r="AJH24" s="15"/>
      <c r="AJI24" s="15"/>
      <c r="AJJ24" s="15"/>
      <c r="AJK24" s="15"/>
      <c r="AJL24" s="15"/>
      <c r="AJM24" s="15"/>
      <c r="AJN24" s="15"/>
      <c r="AJO24" s="15"/>
      <c r="AJP24" s="15"/>
      <c r="AJQ24" s="15"/>
      <c r="AJR24" s="15"/>
      <c r="AJS24" s="15"/>
      <c r="AJT24" s="15"/>
      <c r="AJU24" s="15"/>
      <c r="AJV24" s="15"/>
      <c r="AJW24" s="15"/>
      <c r="AJX24" s="15"/>
      <c r="AJY24" s="15"/>
      <c r="AJZ24" s="15"/>
      <c r="AKA24" s="15"/>
      <c r="AKB24" s="15"/>
      <c r="AKC24" s="15"/>
      <c r="AKD24" s="15"/>
      <c r="AKE24" s="15"/>
      <c r="AKF24" s="15"/>
      <c r="AKG24" s="15"/>
      <c r="AKH24" s="15"/>
      <c r="AKI24" s="15"/>
      <c r="AKJ24" s="15"/>
      <c r="AKK24" s="15"/>
      <c r="AKL24" s="15"/>
      <c r="AKM24" s="15"/>
      <c r="AKN24" s="15"/>
      <c r="AKO24" s="15"/>
      <c r="AKP24" s="15"/>
      <c r="AKQ24" s="15"/>
      <c r="AKR24" s="15"/>
      <c r="AKS24" s="15"/>
      <c r="AKT24" s="15"/>
      <c r="AKU24" s="15"/>
      <c r="AKV24" s="15"/>
      <c r="AKW24" s="15"/>
      <c r="AKX24" s="15"/>
      <c r="AKY24" s="15"/>
      <c r="AKZ24" s="15"/>
      <c r="ALA24" s="15"/>
      <c r="ALB24" s="15"/>
      <c r="ALC24" s="15"/>
      <c r="ALD24" s="15"/>
      <c r="ALE24" s="15"/>
      <c r="ALF24" s="15"/>
      <c r="ALG24" s="15"/>
      <c r="ALH24" s="15"/>
      <c r="ALI24" s="15"/>
      <c r="ALJ24" s="15"/>
      <c r="ALK24" s="15"/>
      <c r="ALL24" s="15"/>
      <c r="ALM24" s="15"/>
      <c r="ALN24" s="15"/>
      <c r="ALO24" s="15"/>
      <c r="ALP24" s="15"/>
      <c r="ALQ24" s="15"/>
      <c r="ALR24" s="15"/>
      <c r="ALS24" s="15"/>
      <c r="ALT24" s="15"/>
      <c r="ALU24" s="15"/>
      <c r="ALV24" s="15"/>
      <c r="ALW24" s="15"/>
      <c r="ALX24" s="15"/>
      <c r="ALY24" s="15"/>
      <c r="ALZ24" s="15"/>
      <c r="AMA24" s="15"/>
      <c r="AMB24" s="15"/>
      <c r="AMC24" s="15"/>
    </row>
    <row r="25" spans="1:1017" s="16" customFormat="1" ht="36">
      <c r="A25" s="46" t="s">
        <v>2</v>
      </c>
      <c r="B25" s="47" t="s">
        <v>3</v>
      </c>
      <c r="C25" s="47" t="s">
        <v>122</v>
      </c>
      <c r="D25" s="47" t="s">
        <v>123</v>
      </c>
      <c r="E25" s="47" t="s">
        <v>124</v>
      </c>
      <c r="F25" s="48" t="s">
        <v>4</v>
      </c>
      <c r="G25" s="47" t="s">
        <v>5</v>
      </c>
      <c r="H25" s="49" t="s">
        <v>6</v>
      </c>
      <c r="I25" s="47" t="s">
        <v>7</v>
      </c>
      <c r="J25" s="47" t="s">
        <v>8</v>
      </c>
      <c r="K25" s="47" t="s">
        <v>9</v>
      </c>
      <c r="L25" s="47" t="s">
        <v>10</v>
      </c>
      <c r="M25" s="20"/>
      <c r="N25" s="21"/>
      <c r="O25" s="21"/>
      <c r="P25" s="21"/>
      <c r="Q25" s="21"/>
      <c r="R25" s="21"/>
      <c r="S25" s="20"/>
      <c r="T25" s="22"/>
      <c r="U25" s="19"/>
      <c r="V25" s="19"/>
      <c r="W25" s="19"/>
      <c r="X25" s="19"/>
      <c r="Y25" s="23"/>
      <c r="Z25" s="19"/>
      <c r="AA25" s="23"/>
      <c r="AB25" s="19"/>
      <c r="AC25" s="23"/>
      <c r="AD25" s="19"/>
      <c r="AE25" s="23"/>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15"/>
      <c r="NI25" s="15"/>
      <c r="NJ25" s="15"/>
      <c r="NK25" s="15"/>
      <c r="NL25" s="15"/>
      <c r="NM25" s="15"/>
      <c r="NN25" s="15"/>
      <c r="NO25" s="15"/>
      <c r="NP25" s="15"/>
      <c r="NQ25" s="15"/>
      <c r="NR25" s="15"/>
      <c r="NS25" s="15"/>
      <c r="NT25" s="15"/>
      <c r="NU25" s="15"/>
      <c r="NV25" s="15"/>
      <c r="NW25" s="15"/>
      <c r="NX25" s="15"/>
      <c r="NY25" s="15"/>
      <c r="NZ25" s="15"/>
      <c r="OA25" s="15"/>
      <c r="OB25" s="15"/>
      <c r="OC25" s="15"/>
      <c r="OD25" s="15"/>
      <c r="OE25" s="15"/>
      <c r="OF25" s="15"/>
      <c r="OG25" s="15"/>
      <c r="OH25" s="15"/>
      <c r="OI25" s="15"/>
      <c r="OJ25" s="15"/>
      <c r="OK25" s="15"/>
      <c r="OL25" s="15"/>
      <c r="OM25" s="15"/>
      <c r="ON25" s="15"/>
      <c r="OO25" s="15"/>
      <c r="OP25" s="15"/>
      <c r="OQ25" s="15"/>
      <c r="OR25" s="15"/>
      <c r="OS25" s="15"/>
      <c r="OT25" s="15"/>
      <c r="OU25" s="15"/>
      <c r="OV25" s="15"/>
      <c r="OW25" s="15"/>
      <c r="OX25" s="15"/>
      <c r="OY25" s="15"/>
      <c r="OZ25" s="15"/>
      <c r="PA25" s="15"/>
      <c r="PB25" s="15"/>
      <c r="PC25" s="15"/>
      <c r="PD25" s="15"/>
      <c r="PE25" s="15"/>
      <c r="PF25" s="15"/>
      <c r="PG25" s="15"/>
      <c r="PH25" s="15"/>
      <c r="PI25" s="15"/>
      <c r="PJ25" s="15"/>
      <c r="PK25" s="15"/>
      <c r="PL25" s="15"/>
      <c r="PM25" s="15"/>
      <c r="PN25" s="15"/>
      <c r="PO25" s="15"/>
      <c r="PP25" s="15"/>
      <c r="PQ25" s="15"/>
      <c r="PR25" s="15"/>
      <c r="PS25" s="15"/>
      <c r="PT25" s="15"/>
      <c r="PU25" s="15"/>
      <c r="PV25" s="15"/>
      <c r="PW25" s="15"/>
      <c r="PX25" s="15"/>
      <c r="PY25" s="15"/>
      <c r="PZ25" s="15"/>
      <c r="QA25" s="15"/>
      <c r="QB25" s="15"/>
      <c r="QC25" s="15"/>
      <c r="QD25" s="15"/>
      <c r="QE25" s="15"/>
      <c r="QF25" s="15"/>
      <c r="QG25" s="15"/>
      <c r="QH25" s="15"/>
      <c r="QI25" s="15"/>
      <c r="QJ25" s="15"/>
      <c r="QK25" s="15"/>
      <c r="QL25" s="15"/>
      <c r="QM25" s="15"/>
      <c r="QN25" s="15"/>
      <c r="QO25" s="15"/>
      <c r="QP25" s="15"/>
      <c r="QQ25" s="15"/>
      <c r="QR25" s="15"/>
      <c r="QS25" s="15"/>
      <c r="QT25" s="15"/>
      <c r="QU25" s="15"/>
      <c r="QV25" s="15"/>
      <c r="QW25" s="15"/>
      <c r="QX25" s="15"/>
      <c r="QY25" s="15"/>
      <c r="QZ25" s="15"/>
      <c r="RA25" s="15"/>
      <c r="RB25" s="15"/>
      <c r="RC25" s="15"/>
      <c r="RD25" s="15"/>
      <c r="RE25" s="15"/>
      <c r="RF25" s="15"/>
      <c r="RG25" s="15"/>
      <c r="RH25" s="15"/>
      <c r="RI25" s="15"/>
      <c r="RJ25" s="15"/>
      <c r="RK25" s="15"/>
      <c r="RL25" s="15"/>
      <c r="RM25" s="15"/>
      <c r="RN25" s="15"/>
      <c r="RO25" s="15"/>
      <c r="RP25" s="15"/>
      <c r="RQ25" s="15"/>
      <c r="RR25" s="15"/>
      <c r="RS25" s="15"/>
      <c r="RT25" s="15"/>
      <c r="RU25" s="15"/>
      <c r="RV25" s="15"/>
      <c r="RW25" s="15"/>
      <c r="RX25" s="15"/>
      <c r="RY25" s="15"/>
      <c r="RZ25" s="15"/>
      <c r="SA25" s="15"/>
      <c r="SB25" s="15"/>
      <c r="SC25" s="15"/>
      <c r="SD25" s="15"/>
      <c r="SE25" s="15"/>
      <c r="SF25" s="15"/>
      <c r="SG25" s="15"/>
      <c r="SH25" s="15"/>
      <c r="SI25" s="15"/>
      <c r="SJ25" s="15"/>
      <c r="SK25" s="15"/>
      <c r="SL25" s="15"/>
      <c r="SM25" s="15"/>
      <c r="SN25" s="15"/>
      <c r="SO25" s="15"/>
      <c r="SP25" s="15"/>
      <c r="SQ25" s="15"/>
      <c r="SR25" s="15"/>
      <c r="SS25" s="15"/>
      <c r="ST25" s="15"/>
      <c r="SU25" s="15"/>
      <c r="SV25" s="15"/>
      <c r="SW25" s="15"/>
      <c r="SX25" s="15"/>
      <c r="SY25" s="15"/>
      <c r="SZ25" s="15"/>
      <c r="TA25" s="15"/>
      <c r="TB25" s="15"/>
      <c r="TC25" s="15"/>
      <c r="TD25" s="15"/>
      <c r="TE25" s="15"/>
      <c r="TF25" s="15"/>
      <c r="TG25" s="15"/>
      <c r="TH25" s="15"/>
      <c r="TI25" s="15"/>
      <c r="TJ25" s="15"/>
      <c r="TK25" s="15"/>
      <c r="TL25" s="15"/>
      <c r="TM25" s="15"/>
      <c r="TN25" s="15"/>
      <c r="TO25" s="15"/>
      <c r="TP25" s="15"/>
      <c r="TQ25" s="15"/>
      <c r="TR25" s="15"/>
      <c r="TS25" s="15"/>
      <c r="TT25" s="15"/>
      <c r="TU25" s="15"/>
      <c r="TV25" s="15"/>
      <c r="TW25" s="15"/>
      <c r="TX25" s="15"/>
      <c r="TY25" s="15"/>
      <c r="TZ25" s="15"/>
      <c r="UA25" s="15"/>
      <c r="UB25" s="15"/>
      <c r="UC25" s="15"/>
      <c r="UD25" s="15"/>
      <c r="UE25" s="15"/>
      <c r="UF25" s="15"/>
      <c r="UG25" s="15"/>
      <c r="UH25" s="15"/>
      <c r="UI25" s="15"/>
      <c r="UJ25" s="15"/>
      <c r="UK25" s="15"/>
      <c r="UL25" s="15"/>
      <c r="UM25" s="15"/>
      <c r="UN25" s="15"/>
      <c r="UO25" s="15"/>
      <c r="UP25" s="15"/>
      <c r="UQ25" s="15"/>
      <c r="UR25" s="15"/>
      <c r="US25" s="15"/>
      <c r="UT25" s="15"/>
      <c r="UU25" s="15"/>
      <c r="UV25" s="15"/>
      <c r="UW25" s="15"/>
      <c r="UX25" s="15"/>
      <c r="UY25" s="15"/>
      <c r="UZ25" s="15"/>
      <c r="VA25" s="15"/>
      <c r="VB25" s="15"/>
      <c r="VC25" s="15"/>
      <c r="VD25" s="15"/>
      <c r="VE25" s="15"/>
      <c r="VF25" s="15"/>
      <c r="VG25" s="15"/>
      <c r="VH25" s="15"/>
      <c r="VI25" s="15"/>
      <c r="VJ25" s="15"/>
      <c r="VK25" s="15"/>
      <c r="VL25" s="15"/>
      <c r="VM25" s="15"/>
      <c r="VN25" s="15"/>
      <c r="VO25" s="15"/>
      <c r="VP25" s="15"/>
      <c r="VQ25" s="15"/>
      <c r="VR25" s="15"/>
      <c r="VS25" s="15"/>
      <c r="VT25" s="15"/>
      <c r="VU25" s="15"/>
      <c r="VV25" s="15"/>
      <c r="VW25" s="15"/>
      <c r="VX25" s="15"/>
      <c r="VY25" s="15"/>
      <c r="VZ25" s="15"/>
      <c r="WA25" s="15"/>
      <c r="WB25" s="15"/>
      <c r="WC25" s="15"/>
      <c r="WD25" s="15"/>
      <c r="WE25" s="15"/>
      <c r="WF25" s="15"/>
      <c r="WG25" s="15"/>
      <c r="WH25" s="15"/>
      <c r="WI25" s="15"/>
      <c r="WJ25" s="15"/>
      <c r="WK25" s="15"/>
      <c r="WL25" s="15"/>
      <c r="WM25" s="15"/>
      <c r="WN25" s="15"/>
      <c r="WO25" s="15"/>
      <c r="WP25" s="15"/>
      <c r="WQ25" s="15"/>
      <c r="WR25" s="15"/>
      <c r="WS25" s="15"/>
      <c r="WT25" s="15"/>
      <c r="WU25" s="15"/>
      <c r="WV25" s="15"/>
      <c r="WW25" s="15"/>
      <c r="WX25" s="15"/>
      <c r="WY25" s="15"/>
      <c r="WZ25" s="15"/>
      <c r="XA25" s="15"/>
      <c r="XB25" s="15"/>
      <c r="XC25" s="15"/>
      <c r="XD25" s="15"/>
      <c r="XE25" s="15"/>
      <c r="XF25" s="15"/>
      <c r="XG25" s="15"/>
      <c r="XH25" s="15"/>
      <c r="XI25" s="15"/>
      <c r="XJ25" s="15"/>
      <c r="XK25" s="15"/>
      <c r="XL25" s="15"/>
      <c r="XM25" s="15"/>
      <c r="XN25" s="15"/>
      <c r="XO25" s="15"/>
      <c r="XP25" s="15"/>
      <c r="XQ25" s="15"/>
      <c r="XR25" s="15"/>
      <c r="XS25" s="15"/>
      <c r="XT25" s="15"/>
      <c r="XU25" s="15"/>
      <c r="XV25" s="15"/>
      <c r="XW25" s="15"/>
      <c r="XX25" s="15"/>
      <c r="XY25" s="15"/>
      <c r="XZ25" s="15"/>
      <c r="YA25" s="15"/>
      <c r="YB25" s="15"/>
      <c r="YC25" s="15"/>
      <c r="YD25" s="15"/>
      <c r="YE25" s="15"/>
      <c r="YF25" s="15"/>
      <c r="YG25" s="15"/>
      <c r="YH25" s="15"/>
      <c r="YI25" s="15"/>
      <c r="YJ25" s="15"/>
      <c r="YK25" s="15"/>
      <c r="YL25" s="15"/>
      <c r="YM25" s="15"/>
      <c r="YN25" s="15"/>
      <c r="YO25" s="15"/>
      <c r="YP25" s="15"/>
      <c r="YQ25" s="15"/>
      <c r="YR25" s="15"/>
      <c r="YS25" s="15"/>
      <c r="YT25" s="15"/>
      <c r="YU25" s="15"/>
      <c r="YV25" s="15"/>
      <c r="YW25" s="15"/>
      <c r="YX25" s="15"/>
      <c r="YY25" s="15"/>
      <c r="YZ25" s="15"/>
      <c r="ZA25" s="15"/>
      <c r="ZB25" s="15"/>
      <c r="ZC25" s="15"/>
      <c r="ZD25" s="15"/>
      <c r="ZE25" s="15"/>
      <c r="ZF25" s="15"/>
      <c r="ZG25" s="15"/>
      <c r="ZH25" s="15"/>
      <c r="ZI25" s="15"/>
      <c r="ZJ25" s="15"/>
      <c r="ZK25" s="15"/>
      <c r="ZL25" s="15"/>
      <c r="ZM25" s="15"/>
      <c r="ZN25" s="15"/>
      <c r="ZO25" s="15"/>
      <c r="ZP25" s="15"/>
      <c r="ZQ25" s="15"/>
      <c r="ZR25" s="15"/>
      <c r="ZS25" s="15"/>
      <c r="ZT25" s="15"/>
      <c r="ZU25" s="15"/>
      <c r="ZV25" s="15"/>
      <c r="ZW25" s="15"/>
      <c r="ZX25" s="15"/>
      <c r="ZY25" s="15"/>
      <c r="ZZ25" s="15"/>
      <c r="AAA25" s="15"/>
      <c r="AAB25" s="15"/>
      <c r="AAC25" s="15"/>
      <c r="AAD25" s="15"/>
      <c r="AAE25" s="15"/>
      <c r="AAF25" s="15"/>
      <c r="AAG25" s="15"/>
      <c r="AAH25" s="15"/>
      <c r="AAI25" s="15"/>
      <c r="AAJ25" s="15"/>
      <c r="AAK25" s="15"/>
      <c r="AAL25" s="15"/>
      <c r="AAM25" s="15"/>
      <c r="AAN25" s="15"/>
      <c r="AAO25" s="15"/>
      <c r="AAP25" s="15"/>
      <c r="AAQ25" s="15"/>
      <c r="AAR25" s="15"/>
      <c r="AAS25" s="15"/>
      <c r="AAT25" s="15"/>
      <c r="AAU25" s="15"/>
      <c r="AAV25" s="15"/>
      <c r="AAW25" s="15"/>
      <c r="AAX25" s="15"/>
      <c r="AAY25" s="15"/>
      <c r="AAZ25" s="15"/>
      <c r="ABA25" s="15"/>
      <c r="ABB25" s="15"/>
      <c r="ABC25" s="15"/>
      <c r="ABD25" s="15"/>
      <c r="ABE25" s="15"/>
      <c r="ABF25" s="15"/>
      <c r="ABG25" s="15"/>
      <c r="ABH25" s="15"/>
      <c r="ABI25" s="15"/>
      <c r="ABJ25" s="15"/>
      <c r="ABK25" s="15"/>
      <c r="ABL25" s="15"/>
      <c r="ABM25" s="15"/>
      <c r="ABN25" s="15"/>
      <c r="ABO25" s="15"/>
      <c r="ABP25" s="15"/>
      <c r="ABQ25" s="15"/>
      <c r="ABR25" s="15"/>
      <c r="ABS25" s="15"/>
      <c r="ABT25" s="15"/>
      <c r="ABU25" s="15"/>
      <c r="ABV25" s="15"/>
      <c r="ABW25" s="15"/>
      <c r="ABX25" s="15"/>
      <c r="ABY25" s="15"/>
      <c r="ABZ25" s="15"/>
      <c r="ACA25" s="15"/>
      <c r="ACB25" s="15"/>
      <c r="ACC25" s="15"/>
      <c r="ACD25" s="15"/>
      <c r="ACE25" s="15"/>
      <c r="ACF25" s="15"/>
      <c r="ACG25" s="15"/>
      <c r="ACH25" s="15"/>
      <c r="ACI25" s="15"/>
      <c r="ACJ25" s="15"/>
      <c r="ACK25" s="15"/>
      <c r="ACL25" s="15"/>
      <c r="ACM25" s="15"/>
      <c r="ACN25" s="15"/>
      <c r="ACO25" s="15"/>
      <c r="ACP25" s="15"/>
      <c r="ACQ25" s="15"/>
      <c r="ACR25" s="15"/>
      <c r="ACS25" s="15"/>
      <c r="ACT25" s="15"/>
      <c r="ACU25" s="15"/>
      <c r="ACV25" s="15"/>
      <c r="ACW25" s="15"/>
      <c r="ACX25" s="15"/>
      <c r="ACY25" s="15"/>
      <c r="ACZ25" s="15"/>
      <c r="ADA25" s="15"/>
      <c r="ADB25" s="15"/>
      <c r="ADC25" s="15"/>
      <c r="ADD25" s="15"/>
      <c r="ADE25" s="15"/>
      <c r="ADF25" s="15"/>
      <c r="ADG25" s="15"/>
      <c r="ADH25" s="15"/>
      <c r="ADI25" s="15"/>
      <c r="ADJ25" s="15"/>
      <c r="ADK25" s="15"/>
      <c r="ADL25" s="15"/>
      <c r="ADM25" s="15"/>
      <c r="ADN25" s="15"/>
      <c r="ADO25" s="15"/>
      <c r="ADP25" s="15"/>
      <c r="ADQ25" s="15"/>
      <c r="ADR25" s="15"/>
      <c r="ADS25" s="15"/>
      <c r="ADT25" s="15"/>
      <c r="ADU25" s="15"/>
      <c r="ADV25" s="15"/>
      <c r="ADW25" s="15"/>
      <c r="ADX25" s="15"/>
      <c r="ADY25" s="15"/>
      <c r="ADZ25" s="15"/>
      <c r="AEA25" s="15"/>
      <c r="AEB25" s="15"/>
      <c r="AEC25" s="15"/>
      <c r="AED25" s="15"/>
      <c r="AEE25" s="15"/>
      <c r="AEF25" s="15"/>
      <c r="AEG25" s="15"/>
      <c r="AEH25" s="15"/>
      <c r="AEI25" s="15"/>
      <c r="AEJ25" s="15"/>
      <c r="AEK25" s="15"/>
      <c r="AEL25" s="15"/>
      <c r="AEM25" s="15"/>
      <c r="AEN25" s="15"/>
      <c r="AEO25" s="15"/>
      <c r="AEP25" s="15"/>
      <c r="AEQ25" s="15"/>
      <c r="AER25" s="15"/>
      <c r="AES25" s="15"/>
      <c r="AET25" s="15"/>
      <c r="AEU25" s="15"/>
      <c r="AEV25" s="15"/>
      <c r="AEW25" s="15"/>
      <c r="AEX25" s="15"/>
      <c r="AEY25" s="15"/>
      <c r="AEZ25" s="15"/>
      <c r="AFA25" s="15"/>
      <c r="AFB25" s="15"/>
      <c r="AFC25" s="15"/>
      <c r="AFD25" s="15"/>
      <c r="AFE25" s="15"/>
      <c r="AFF25" s="15"/>
      <c r="AFG25" s="15"/>
      <c r="AFH25" s="15"/>
      <c r="AFI25" s="15"/>
      <c r="AFJ25" s="15"/>
      <c r="AFK25" s="15"/>
      <c r="AFL25" s="15"/>
      <c r="AFM25" s="15"/>
      <c r="AFN25" s="15"/>
      <c r="AFO25" s="15"/>
      <c r="AFP25" s="15"/>
      <c r="AFQ25" s="15"/>
      <c r="AFR25" s="15"/>
      <c r="AFS25" s="15"/>
      <c r="AFT25" s="15"/>
      <c r="AFU25" s="15"/>
      <c r="AFV25" s="15"/>
      <c r="AFW25" s="15"/>
      <c r="AFX25" s="15"/>
      <c r="AFY25" s="15"/>
      <c r="AFZ25" s="15"/>
      <c r="AGA25" s="15"/>
      <c r="AGB25" s="15"/>
      <c r="AGC25" s="15"/>
      <c r="AGD25" s="15"/>
      <c r="AGE25" s="15"/>
      <c r="AGF25" s="15"/>
      <c r="AGG25" s="15"/>
      <c r="AGH25" s="15"/>
      <c r="AGI25" s="15"/>
      <c r="AGJ25" s="15"/>
      <c r="AGK25" s="15"/>
      <c r="AGL25" s="15"/>
      <c r="AGM25" s="15"/>
      <c r="AGN25" s="15"/>
      <c r="AGO25" s="15"/>
      <c r="AGP25" s="15"/>
      <c r="AGQ25" s="15"/>
      <c r="AGR25" s="15"/>
      <c r="AGS25" s="15"/>
      <c r="AGT25" s="15"/>
      <c r="AGU25" s="15"/>
      <c r="AGV25" s="15"/>
      <c r="AGW25" s="15"/>
      <c r="AGX25" s="15"/>
      <c r="AGY25" s="15"/>
      <c r="AGZ25" s="15"/>
      <c r="AHA25" s="15"/>
      <c r="AHB25" s="15"/>
      <c r="AHC25" s="15"/>
      <c r="AHD25" s="15"/>
      <c r="AHE25" s="15"/>
      <c r="AHF25" s="15"/>
      <c r="AHG25" s="15"/>
      <c r="AHH25" s="15"/>
      <c r="AHI25" s="15"/>
      <c r="AHJ25" s="15"/>
      <c r="AHK25" s="15"/>
      <c r="AHL25" s="15"/>
      <c r="AHM25" s="15"/>
      <c r="AHN25" s="15"/>
      <c r="AHO25" s="15"/>
      <c r="AHP25" s="15"/>
      <c r="AHQ25" s="15"/>
      <c r="AHR25" s="15"/>
      <c r="AHS25" s="15"/>
      <c r="AHT25" s="15"/>
      <c r="AHU25" s="15"/>
      <c r="AHV25" s="15"/>
      <c r="AHW25" s="15"/>
      <c r="AHX25" s="15"/>
      <c r="AHY25" s="15"/>
      <c r="AHZ25" s="15"/>
      <c r="AIA25" s="15"/>
      <c r="AIB25" s="15"/>
      <c r="AIC25" s="15"/>
      <c r="AID25" s="15"/>
      <c r="AIE25" s="15"/>
      <c r="AIF25" s="15"/>
      <c r="AIG25" s="15"/>
      <c r="AIH25" s="15"/>
      <c r="AII25" s="15"/>
      <c r="AIJ25" s="15"/>
      <c r="AIK25" s="15"/>
      <c r="AIL25" s="15"/>
      <c r="AIM25" s="15"/>
      <c r="AIN25" s="15"/>
      <c r="AIO25" s="15"/>
      <c r="AIP25" s="15"/>
      <c r="AIQ25" s="15"/>
      <c r="AIR25" s="15"/>
      <c r="AIS25" s="15"/>
      <c r="AIT25" s="15"/>
      <c r="AIU25" s="15"/>
      <c r="AIV25" s="15"/>
      <c r="AIW25" s="15"/>
      <c r="AIX25" s="15"/>
      <c r="AIY25" s="15"/>
      <c r="AIZ25" s="15"/>
      <c r="AJA25" s="15"/>
      <c r="AJB25" s="15"/>
      <c r="AJC25" s="15"/>
      <c r="AJD25" s="15"/>
      <c r="AJE25" s="15"/>
      <c r="AJF25" s="15"/>
      <c r="AJG25" s="15"/>
      <c r="AJH25" s="15"/>
      <c r="AJI25" s="15"/>
      <c r="AJJ25" s="15"/>
      <c r="AJK25" s="15"/>
      <c r="AJL25" s="15"/>
      <c r="AJM25" s="15"/>
      <c r="AJN25" s="15"/>
      <c r="AJO25" s="15"/>
      <c r="AJP25" s="15"/>
      <c r="AJQ25" s="15"/>
      <c r="AJR25" s="15"/>
      <c r="AJS25" s="15"/>
      <c r="AJT25" s="15"/>
      <c r="AJU25" s="15"/>
      <c r="AJV25" s="15"/>
      <c r="AJW25" s="15"/>
      <c r="AJX25" s="15"/>
      <c r="AJY25" s="15"/>
      <c r="AJZ25" s="15"/>
      <c r="AKA25" s="15"/>
      <c r="AKB25" s="15"/>
      <c r="AKC25" s="15"/>
      <c r="AKD25" s="15"/>
      <c r="AKE25" s="15"/>
      <c r="AKF25" s="15"/>
      <c r="AKG25" s="15"/>
      <c r="AKH25" s="15"/>
      <c r="AKI25" s="15"/>
      <c r="AKJ25" s="15"/>
      <c r="AKK25" s="15"/>
      <c r="AKL25" s="15"/>
      <c r="AKM25" s="15"/>
      <c r="AKN25" s="15"/>
      <c r="AKO25" s="15"/>
      <c r="AKP25" s="15"/>
      <c r="AKQ25" s="15"/>
      <c r="AKR25" s="15"/>
      <c r="AKS25" s="15"/>
      <c r="AKT25" s="15"/>
      <c r="AKU25" s="15"/>
      <c r="AKV25" s="15"/>
      <c r="AKW25" s="15"/>
      <c r="AKX25" s="15"/>
      <c r="AKY25" s="15"/>
      <c r="AKZ25" s="15"/>
      <c r="ALA25" s="15"/>
      <c r="ALB25" s="15"/>
      <c r="ALC25" s="15"/>
      <c r="ALD25" s="15"/>
      <c r="ALE25" s="15"/>
      <c r="ALF25" s="15"/>
      <c r="ALG25" s="15"/>
      <c r="ALH25" s="15"/>
      <c r="ALI25" s="15"/>
      <c r="ALJ25" s="15"/>
      <c r="ALK25" s="15"/>
      <c r="ALL25" s="15"/>
      <c r="ALM25" s="15"/>
      <c r="ALN25" s="15"/>
      <c r="ALO25" s="15"/>
      <c r="ALP25" s="15"/>
      <c r="ALQ25" s="15"/>
      <c r="ALR25" s="15"/>
      <c r="ALS25" s="15"/>
      <c r="ALT25" s="15"/>
      <c r="ALU25" s="15"/>
      <c r="ALV25" s="15"/>
      <c r="ALW25" s="15"/>
      <c r="ALX25" s="15"/>
      <c r="ALY25" s="15"/>
      <c r="ALZ25" s="15"/>
      <c r="AMA25" s="15"/>
      <c r="AMB25" s="15"/>
      <c r="AMC25" s="15"/>
    </row>
    <row r="26" spans="1:1017" ht="24">
      <c r="A26" s="64">
        <v>1</v>
      </c>
      <c r="B26" s="72" t="s">
        <v>35</v>
      </c>
      <c r="C26" s="52"/>
      <c r="D26" s="52"/>
      <c r="E26" s="52"/>
      <c r="F26" s="73">
        <v>15</v>
      </c>
      <c r="G26" s="54" t="s">
        <v>68</v>
      </c>
      <c r="H26" s="55"/>
      <c r="I26" s="56">
        <f>F26*H26</f>
        <v>0</v>
      </c>
      <c r="J26" s="57">
        <v>0.08</v>
      </c>
      <c r="K26" s="56">
        <f>I26*J26</f>
        <v>0</v>
      </c>
      <c r="L26" s="56">
        <f>I26+K26</f>
        <v>0</v>
      </c>
      <c r="M26" s="24"/>
      <c r="N26" s="25"/>
      <c r="O26" s="25"/>
      <c r="P26" s="25"/>
      <c r="Q26" s="26"/>
      <c r="R26" s="34"/>
      <c r="S26" s="17"/>
      <c r="T26" s="22"/>
      <c r="U26" s="19"/>
      <c r="V26" s="27"/>
      <c r="W26" s="27"/>
      <c r="X26" s="27"/>
      <c r="Y26" s="28"/>
      <c r="Z26" s="27"/>
      <c r="AA26" s="28"/>
      <c r="AB26" s="27"/>
      <c r="AC26" s="28"/>
      <c r="AD26" s="27"/>
      <c r="AE26" s="28"/>
    </row>
    <row r="27" spans="1:1017">
      <c r="A27" s="64">
        <v>2</v>
      </c>
      <c r="B27" s="72" t="s">
        <v>36</v>
      </c>
      <c r="C27" s="52"/>
      <c r="D27" s="52"/>
      <c r="E27" s="52"/>
      <c r="F27" s="74">
        <v>5</v>
      </c>
      <c r="G27" s="54" t="s">
        <v>68</v>
      </c>
      <c r="H27" s="55"/>
      <c r="I27" s="56">
        <f>F27*H27</f>
        <v>0</v>
      </c>
      <c r="J27" s="57">
        <v>0.08</v>
      </c>
      <c r="K27" s="56">
        <f>I27*J27</f>
        <v>0</v>
      </c>
      <c r="L27" s="56">
        <f>I27+K27</f>
        <v>0</v>
      </c>
      <c r="M27" s="24"/>
      <c r="N27" s="25"/>
      <c r="O27" s="25"/>
      <c r="P27" s="25"/>
      <c r="Q27" s="26"/>
      <c r="R27" s="26"/>
      <c r="S27" s="17"/>
      <c r="T27" s="22"/>
      <c r="U27" s="19"/>
      <c r="V27" s="27"/>
      <c r="W27" s="27"/>
      <c r="X27" s="27"/>
      <c r="Y27" s="28"/>
      <c r="Z27" s="27"/>
      <c r="AA27" s="28"/>
      <c r="AB27" s="27"/>
      <c r="AC27" s="28"/>
      <c r="AD27" s="27"/>
      <c r="AE27" s="28"/>
    </row>
    <row r="28" spans="1:1017" ht="36">
      <c r="A28" s="64">
        <v>3</v>
      </c>
      <c r="B28" s="72" t="s">
        <v>37</v>
      </c>
      <c r="C28" s="52"/>
      <c r="D28" s="52"/>
      <c r="E28" s="52"/>
      <c r="F28" s="74">
        <v>2</v>
      </c>
      <c r="G28" s="54" t="s">
        <v>68</v>
      </c>
      <c r="H28" s="55"/>
      <c r="I28" s="56">
        <f>F28*H28</f>
        <v>0</v>
      </c>
      <c r="J28" s="57">
        <v>0.08</v>
      </c>
      <c r="K28" s="56">
        <f>I28*J28</f>
        <v>0</v>
      </c>
      <c r="L28" s="56">
        <f>I28+K28</f>
        <v>0</v>
      </c>
      <c r="M28" s="24"/>
      <c r="N28" s="30"/>
      <c r="O28" s="30"/>
      <c r="P28" s="25"/>
      <c r="Q28" s="26"/>
      <c r="R28" s="26"/>
      <c r="S28" s="17"/>
      <c r="T28" s="22"/>
      <c r="U28" s="19"/>
      <c r="V28" s="27"/>
      <c r="W28" s="27"/>
      <c r="X28" s="27"/>
      <c r="Y28" s="31"/>
      <c r="Z28" s="27"/>
      <c r="AA28" s="28"/>
      <c r="AB28" s="5"/>
      <c r="AC28" s="5"/>
      <c r="AD28" s="27"/>
      <c r="AE28" s="28"/>
    </row>
    <row r="29" spans="1:1017" ht="36">
      <c r="A29" s="64">
        <v>4</v>
      </c>
      <c r="B29" s="72" t="s">
        <v>38</v>
      </c>
      <c r="C29" s="52"/>
      <c r="D29" s="52"/>
      <c r="E29" s="52"/>
      <c r="F29" s="74">
        <v>5</v>
      </c>
      <c r="G29" s="54" t="s">
        <v>68</v>
      </c>
      <c r="H29" s="55"/>
      <c r="I29" s="56">
        <f>F29*H29</f>
        <v>0</v>
      </c>
      <c r="J29" s="57">
        <v>0.08</v>
      </c>
      <c r="K29" s="56">
        <f>I29*J29</f>
        <v>0</v>
      </c>
      <c r="L29" s="56">
        <f>I29+K29</f>
        <v>0</v>
      </c>
      <c r="M29" s="24"/>
      <c r="N29" s="25"/>
      <c r="O29" s="25"/>
      <c r="P29" s="25"/>
      <c r="Q29" s="26"/>
      <c r="R29" s="26"/>
      <c r="S29" s="17"/>
      <c r="T29" s="22"/>
      <c r="U29" s="19"/>
      <c r="V29" s="27"/>
      <c r="W29" s="27"/>
      <c r="X29" s="27"/>
      <c r="Y29" s="31"/>
      <c r="Z29" s="27"/>
      <c r="AA29" s="28"/>
      <c r="AB29" s="27"/>
      <c r="AC29" s="31"/>
      <c r="AD29" s="27"/>
      <c r="AE29" s="28"/>
    </row>
    <row r="30" spans="1:1017">
      <c r="A30" s="58"/>
      <c r="B30" s="59"/>
      <c r="C30" s="59"/>
      <c r="D30" s="59"/>
      <c r="E30" s="59"/>
      <c r="F30" s="60"/>
      <c r="G30" s="59"/>
      <c r="H30" s="61" t="s">
        <v>11</v>
      </c>
      <c r="I30" s="62">
        <f>SUM(I26:I29)</f>
        <v>0</v>
      </c>
      <c r="J30" s="63" t="s">
        <v>12</v>
      </c>
      <c r="K30" s="62" t="s">
        <v>12</v>
      </c>
      <c r="L30" s="62">
        <f>SUM(L26:L29)</f>
        <v>0</v>
      </c>
      <c r="M30" s="24"/>
      <c r="N30" s="25"/>
      <c r="O30" s="25"/>
      <c r="P30" s="25"/>
      <c r="Q30" s="26"/>
      <c r="R30" s="26"/>
      <c r="S30" s="17"/>
      <c r="T30" s="22"/>
      <c r="U30" s="19"/>
      <c r="V30" s="32"/>
      <c r="W30" s="32"/>
      <c r="X30" s="27"/>
      <c r="Y30" s="28"/>
      <c r="Z30" s="27"/>
      <c r="AA30" s="28"/>
      <c r="AB30" s="27"/>
      <c r="AC30" s="28"/>
      <c r="AD30" s="27"/>
      <c r="AE30" s="28"/>
    </row>
    <row r="31" spans="1:1017" s="16" customFormat="1" ht="22.5" customHeight="1">
      <c r="A31" s="44" t="s">
        <v>32</v>
      </c>
      <c r="B31" s="44"/>
      <c r="C31" s="45" t="s">
        <v>41</v>
      </c>
      <c r="D31" s="45"/>
      <c r="E31" s="45"/>
      <c r="F31" s="45"/>
      <c r="G31" s="45"/>
      <c r="H31" s="45"/>
      <c r="I31" s="45"/>
      <c r="J31" s="45"/>
      <c r="K31" s="45"/>
      <c r="L31" s="45"/>
      <c r="M31" s="17"/>
      <c r="N31" s="42"/>
      <c r="O31" s="42"/>
      <c r="P31" s="42"/>
      <c r="Q31" s="18"/>
      <c r="R31" s="18"/>
      <c r="S31" s="38"/>
      <c r="T31" s="38"/>
      <c r="U31" s="39"/>
      <c r="V31" s="39"/>
      <c r="W31" s="19"/>
      <c r="X31" s="39"/>
      <c r="Y31" s="39"/>
      <c r="Z31" s="39"/>
      <c r="AA31" s="39"/>
      <c r="AB31" s="39"/>
      <c r="AC31" s="39"/>
      <c r="AD31" s="39"/>
      <c r="AE31" s="39"/>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15"/>
      <c r="NI31" s="15"/>
      <c r="NJ31" s="15"/>
      <c r="NK31" s="15"/>
      <c r="NL31" s="15"/>
      <c r="NM31" s="15"/>
      <c r="NN31" s="15"/>
      <c r="NO31" s="15"/>
      <c r="NP31" s="15"/>
      <c r="NQ31" s="15"/>
      <c r="NR31" s="15"/>
      <c r="NS31" s="15"/>
      <c r="NT31" s="15"/>
      <c r="NU31" s="15"/>
      <c r="NV31" s="15"/>
      <c r="NW31" s="15"/>
      <c r="NX31" s="15"/>
      <c r="NY31" s="15"/>
      <c r="NZ31" s="15"/>
      <c r="OA31" s="15"/>
      <c r="OB31" s="15"/>
      <c r="OC31" s="15"/>
      <c r="OD31" s="15"/>
      <c r="OE31" s="15"/>
      <c r="OF31" s="15"/>
      <c r="OG31" s="15"/>
      <c r="OH31" s="15"/>
      <c r="OI31" s="15"/>
      <c r="OJ31" s="15"/>
      <c r="OK31" s="15"/>
      <c r="OL31" s="15"/>
      <c r="OM31" s="15"/>
      <c r="ON31" s="15"/>
      <c r="OO31" s="15"/>
      <c r="OP31" s="15"/>
      <c r="OQ31" s="15"/>
      <c r="OR31" s="15"/>
      <c r="OS31" s="15"/>
      <c r="OT31" s="15"/>
      <c r="OU31" s="15"/>
      <c r="OV31" s="15"/>
      <c r="OW31" s="15"/>
      <c r="OX31" s="15"/>
      <c r="OY31" s="15"/>
      <c r="OZ31" s="15"/>
      <c r="PA31" s="15"/>
      <c r="PB31" s="15"/>
      <c r="PC31" s="15"/>
      <c r="PD31" s="15"/>
      <c r="PE31" s="15"/>
      <c r="PF31" s="15"/>
      <c r="PG31" s="15"/>
      <c r="PH31" s="15"/>
      <c r="PI31" s="15"/>
      <c r="PJ31" s="15"/>
      <c r="PK31" s="15"/>
      <c r="PL31" s="15"/>
      <c r="PM31" s="15"/>
      <c r="PN31" s="15"/>
      <c r="PO31" s="15"/>
      <c r="PP31" s="15"/>
      <c r="PQ31" s="15"/>
      <c r="PR31" s="15"/>
      <c r="PS31" s="15"/>
      <c r="PT31" s="15"/>
      <c r="PU31" s="15"/>
      <c r="PV31" s="15"/>
      <c r="PW31" s="15"/>
      <c r="PX31" s="15"/>
      <c r="PY31" s="15"/>
      <c r="PZ31" s="15"/>
      <c r="QA31" s="15"/>
      <c r="QB31" s="15"/>
      <c r="QC31" s="15"/>
      <c r="QD31" s="15"/>
      <c r="QE31" s="15"/>
      <c r="QF31" s="15"/>
      <c r="QG31" s="15"/>
      <c r="QH31" s="15"/>
      <c r="QI31" s="15"/>
      <c r="QJ31" s="15"/>
      <c r="QK31" s="15"/>
      <c r="QL31" s="15"/>
      <c r="QM31" s="15"/>
      <c r="QN31" s="15"/>
      <c r="QO31" s="15"/>
      <c r="QP31" s="15"/>
      <c r="QQ31" s="15"/>
      <c r="QR31" s="15"/>
      <c r="QS31" s="15"/>
      <c r="QT31" s="15"/>
      <c r="QU31" s="15"/>
      <c r="QV31" s="15"/>
      <c r="QW31" s="15"/>
      <c r="QX31" s="15"/>
      <c r="QY31" s="15"/>
      <c r="QZ31" s="15"/>
      <c r="RA31" s="15"/>
      <c r="RB31" s="15"/>
      <c r="RC31" s="15"/>
      <c r="RD31" s="15"/>
      <c r="RE31" s="15"/>
      <c r="RF31" s="15"/>
      <c r="RG31" s="15"/>
      <c r="RH31" s="15"/>
      <c r="RI31" s="15"/>
      <c r="RJ31" s="15"/>
      <c r="RK31" s="15"/>
      <c r="RL31" s="15"/>
      <c r="RM31" s="15"/>
      <c r="RN31" s="15"/>
      <c r="RO31" s="15"/>
      <c r="RP31" s="15"/>
      <c r="RQ31" s="15"/>
      <c r="RR31" s="15"/>
      <c r="RS31" s="15"/>
      <c r="RT31" s="15"/>
      <c r="RU31" s="15"/>
      <c r="RV31" s="15"/>
      <c r="RW31" s="15"/>
      <c r="RX31" s="15"/>
      <c r="RY31" s="15"/>
      <c r="RZ31" s="15"/>
      <c r="SA31" s="15"/>
      <c r="SB31" s="15"/>
      <c r="SC31" s="15"/>
      <c r="SD31" s="15"/>
      <c r="SE31" s="15"/>
      <c r="SF31" s="15"/>
      <c r="SG31" s="15"/>
      <c r="SH31" s="15"/>
      <c r="SI31" s="15"/>
      <c r="SJ31" s="15"/>
      <c r="SK31" s="15"/>
      <c r="SL31" s="15"/>
      <c r="SM31" s="15"/>
      <c r="SN31" s="15"/>
      <c r="SO31" s="15"/>
      <c r="SP31" s="15"/>
      <c r="SQ31" s="15"/>
      <c r="SR31" s="15"/>
      <c r="SS31" s="15"/>
      <c r="ST31" s="15"/>
      <c r="SU31" s="15"/>
      <c r="SV31" s="15"/>
      <c r="SW31" s="15"/>
      <c r="SX31" s="15"/>
      <c r="SY31" s="15"/>
      <c r="SZ31" s="15"/>
      <c r="TA31" s="15"/>
      <c r="TB31" s="15"/>
      <c r="TC31" s="15"/>
      <c r="TD31" s="15"/>
      <c r="TE31" s="15"/>
      <c r="TF31" s="15"/>
      <c r="TG31" s="15"/>
      <c r="TH31" s="15"/>
      <c r="TI31" s="15"/>
      <c r="TJ31" s="15"/>
      <c r="TK31" s="15"/>
      <c r="TL31" s="15"/>
      <c r="TM31" s="15"/>
      <c r="TN31" s="15"/>
      <c r="TO31" s="15"/>
      <c r="TP31" s="15"/>
      <c r="TQ31" s="15"/>
      <c r="TR31" s="15"/>
      <c r="TS31" s="15"/>
      <c r="TT31" s="15"/>
      <c r="TU31" s="15"/>
      <c r="TV31" s="15"/>
      <c r="TW31" s="15"/>
      <c r="TX31" s="15"/>
      <c r="TY31" s="15"/>
      <c r="TZ31" s="15"/>
      <c r="UA31" s="15"/>
      <c r="UB31" s="15"/>
      <c r="UC31" s="15"/>
      <c r="UD31" s="15"/>
      <c r="UE31" s="15"/>
      <c r="UF31" s="15"/>
      <c r="UG31" s="15"/>
      <c r="UH31" s="15"/>
      <c r="UI31" s="15"/>
      <c r="UJ31" s="15"/>
      <c r="UK31" s="15"/>
      <c r="UL31" s="15"/>
      <c r="UM31" s="15"/>
      <c r="UN31" s="15"/>
      <c r="UO31" s="15"/>
      <c r="UP31" s="15"/>
      <c r="UQ31" s="15"/>
      <c r="UR31" s="15"/>
      <c r="US31" s="15"/>
      <c r="UT31" s="15"/>
      <c r="UU31" s="15"/>
      <c r="UV31" s="15"/>
      <c r="UW31" s="15"/>
      <c r="UX31" s="15"/>
      <c r="UY31" s="15"/>
      <c r="UZ31" s="15"/>
      <c r="VA31" s="15"/>
      <c r="VB31" s="15"/>
      <c r="VC31" s="15"/>
      <c r="VD31" s="15"/>
      <c r="VE31" s="15"/>
      <c r="VF31" s="15"/>
      <c r="VG31" s="15"/>
      <c r="VH31" s="15"/>
      <c r="VI31" s="15"/>
      <c r="VJ31" s="15"/>
      <c r="VK31" s="15"/>
      <c r="VL31" s="15"/>
      <c r="VM31" s="15"/>
      <c r="VN31" s="15"/>
      <c r="VO31" s="15"/>
      <c r="VP31" s="15"/>
      <c r="VQ31" s="15"/>
      <c r="VR31" s="15"/>
      <c r="VS31" s="15"/>
      <c r="VT31" s="15"/>
      <c r="VU31" s="15"/>
      <c r="VV31" s="15"/>
      <c r="VW31" s="15"/>
      <c r="VX31" s="15"/>
      <c r="VY31" s="15"/>
      <c r="VZ31" s="15"/>
      <c r="WA31" s="15"/>
      <c r="WB31" s="15"/>
      <c r="WC31" s="15"/>
      <c r="WD31" s="15"/>
      <c r="WE31" s="15"/>
      <c r="WF31" s="15"/>
      <c r="WG31" s="15"/>
      <c r="WH31" s="15"/>
      <c r="WI31" s="15"/>
      <c r="WJ31" s="15"/>
      <c r="WK31" s="15"/>
      <c r="WL31" s="15"/>
      <c r="WM31" s="15"/>
      <c r="WN31" s="15"/>
      <c r="WO31" s="15"/>
      <c r="WP31" s="15"/>
      <c r="WQ31" s="15"/>
      <c r="WR31" s="15"/>
      <c r="WS31" s="15"/>
      <c r="WT31" s="15"/>
      <c r="WU31" s="15"/>
      <c r="WV31" s="15"/>
      <c r="WW31" s="15"/>
      <c r="WX31" s="15"/>
      <c r="WY31" s="15"/>
      <c r="WZ31" s="15"/>
      <c r="XA31" s="15"/>
      <c r="XB31" s="15"/>
      <c r="XC31" s="15"/>
      <c r="XD31" s="15"/>
      <c r="XE31" s="15"/>
      <c r="XF31" s="15"/>
      <c r="XG31" s="15"/>
      <c r="XH31" s="15"/>
      <c r="XI31" s="15"/>
      <c r="XJ31" s="15"/>
      <c r="XK31" s="15"/>
      <c r="XL31" s="15"/>
      <c r="XM31" s="15"/>
      <c r="XN31" s="15"/>
      <c r="XO31" s="15"/>
      <c r="XP31" s="15"/>
      <c r="XQ31" s="15"/>
      <c r="XR31" s="15"/>
      <c r="XS31" s="15"/>
      <c r="XT31" s="15"/>
      <c r="XU31" s="15"/>
      <c r="XV31" s="15"/>
      <c r="XW31" s="15"/>
      <c r="XX31" s="15"/>
      <c r="XY31" s="15"/>
      <c r="XZ31" s="15"/>
      <c r="YA31" s="15"/>
      <c r="YB31" s="15"/>
      <c r="YC31" s="15"/>
      <c r="YD31" s="15"/>
      <c r="YE31" s="15"/>
      <c r="YF31" s="15"/>
      <c r="YG31" s="15"/>
      <c r="YH31" s="15"/>
      <c r="YI31" s="15"/>
      <c r="YJ31" s="15"/>
      <c r="YK31" s="15"/>
      <c r="YL31" s="15"/>
      <c r="YM31" s="15"/>
      <c r="YN31" s="15"/>
      <c r="YO31" s="15"/>
      <c r="YP31" s="15"/>
      <c r="YQ31" s="15"/>
      <c r="YR31" s="15"/>
      <c r="YS31" s="15"/>
      <c r="YT31" s="15"/>
      <c r="YU31" s="15"/>
      <c r="YV31" s="15"/>
      <c r="YW31" s="15"/>
      <c r="YX31" s="15"/>
      <c r="YY31" s="15"/>
      <c r="YZ31" s="15"/>
      <c r="ZA31" s="15"/>
      <c r="ZB31" s="15"/>
      <c r="ZC31" s="15"/>
      <c r="ZD31" s="15"/>
      <c r="ZE31" s="15"/>
      <c r="ZF31" s="15"/>
      <c r="ZG31" s="15"/>
      <c r="ZH31" s="15"/>
      <c r="ZI31" s="15"/>
      <c r="ZJ31" s="15"/>
      <c r="ZK31" s="15"/>
      <c r="ZL31" s="15"/>
      <c r="ZM31" s="15"/>
      <c r="ZN31" s="15"/>
      <c r="ZO31" s="15"/>
      <c r="ZP31" s="15"/>
      <c r="ZQ31" s="15"/>
      <c r="ZR31" s="15"/>
      <c r="ZS31" s="15"/>
      <c r="ZT31" s="15"/>
      <c r="ZU31" s="15"/>
      <c r="ZV31" s="15"/>
      <c r="ZW31" s="15"/>
      <c r="ZX31" s="15"/>
      <c r="ZY31" s="15"/>
      <c r="ZZ31" s="15"/>
      <c r="AAA31" s="15"/>
      <c r="AAB31" s="15"/>
      <c r="AAC31" s="15"/>
      <c r="AAD31" s="15"/>
      <c r="AAE31" s="15"/>
      <c r="AAF31" s="15"/>
      <c r="AAG31" s="15"/>
      <c r="AAH31" s="15"/>
      <c r="AAI31" s="15"/>
      <c r="AAJ31" s="15"/>
      <c r="AAK31" s="15"/>
      <c r="AAL31" s="15"/>
      <c r="AAM31" s="15"/>
      <c r="AAN31" s="15"/>
      <c r="AAO31" s="15"/>
      <c r="AAP31" s="15"/>
      <c r="AAQ31" s="15"/>
      <c r="AAR31" s="15"/>
      <c r="AAS31" s="15"/>
      <c r="AAT31" s="15"/>
      <c r="AAU31" s="15"/>
      <c r="AAV31" s="15"/>
      <c r="AAW31" s="15"/>
      <c r="AAX31" s="15"/>
      <c r="AAY31" s="15"/>
      <c r="AAZ31" s="15"/>
      <c r="ABA31" s="15"/>
      <c r="ABB31" s="15"/>
      <c r="ABC31" s="15"/>
      <c r="ABD31" s="15"/>
      <c r="ABE31" s="15"/>
      <c r="ABF31" s="15"/>
      <c r="ABG31" s="15"/>
      <c r="ABH31" s="15"/>
      <c r="ABI31" s="15"/>
      <c r="ABJ31" s="15"/>
      <c r="ABK31" s="15"/>
      <c r="ABL31" s="15"/>
      <c r="ABM31" s="15"/>
      <c r="ABN31" s="15"/>
      <c r="ABO31" s="15"/>
      <c r="ABP31" s="15"/>
      <c r="ABQ31" s="15"/>
      <c r="ABR31" s="15"/>
      <c r="ABS31" s="15"/>
      <c r="ABT31" s="15"/>
      <c r="ABU31" s="15"/>
      <c r="ABV31" s="15"/>
      <c r="ABW31" s="15"/>
      <c r="ABX31" s="15"/>
      <c r="ABY31" s="15"/>
      <c r="ABZ31" s="15"/>
      <c r="ACA31" s="15"/>
      <c r="ACB31" s="15"/>
      <c r="ACC31" s="15"/>
      <c r="ACD31" s="15"/>
      <c r="ACE31" s="15"/>
      <c r="ACF31" s="15"/>
      <c r="ACG31" s="15"/>
      <c r="ACH31" s="15"/>
      <c r="ACI31" s="15"/>
      <c r="ACJ31" s="15"/>
      <c r="ACK31" s="15"/>
      <c r="ACL31" s="15"/>
      <c r="ACM31" s="15"/>
      <c r="ACN31" s="15"/>
      <c r="ACO31" s="15"/>
      <c r="ACP31" s="15"/>
      <c r="ACQ31" s="15"/>
      <c r="ACR31" s="15"/>
      <c r="ACS31" s="15"/>
      <c r="ACT31" s="15"/>
      <c r="ACU31" s="15"/>
      <c r="ACV31" s="15"/>
      <c r="ACW31" s="15"/>
      <c r="ACX31" s="15"/>
      <c r="ACY31" s="15"/>
      <c r="ACZ31" s="15"/>
      <c r="ADA31" s="15"/>
      <c r="ADB31" s="15"/>
      <c r="ADC31" s="15"/>
      <c r="ADD31" s="15"/>
      <c r="ADE31" s="15"/>
      <c r="ADF31" s="15"/>
      <c r="ADG31" s="15"/>
      <c r="ADH31" s="15"/>
      <c r="ADI31" s="15"/>
      <c r="ADJ31" s="15"/>
      <c r="ADK31" s="15"/>
      <c r="ADL31" s="15"/>
      <c r="ADM31" s="15"/>
      <c r="ADN31" s="15"/>
      <c r="ADO31" s="15"/>
      <c r="ADP31" s="15"/>
      <c r="ADQ31" s="15"/>
      <c r="ADR31" s="15"/>
      <c r="ADS31" s="15"/>
      <c r="ADT31" s="15"/>
      <c r="ADU31" s="15"/>
      <c r="ADV31" s="15"/>
      <c r="ADW31" s="15"/>
      <c r="ADX31" s="15"/>
      <c r="ADY31" s="15"/>
      <c r="ADZ31" s="15"/>
      <c r="AEA31" s="15"/>
      <c r="AEB31" s="15"/>
      <c r="AEC31" s="15"/>
      <c r="AED31" s="15"/>
      <c r="AEE31" s="15"/>
      <c r="AEF31" s="15"/>
      <c r="AEG31" s="15"/>
      <c r="AEH31" s="15"/>
      <c r="AEI31" s="15"/>
      <c r="AEJ31" s="15"/>
      <c r="AEK31" s="15"/>
      <c r="AEL31" s="15"/>
      <c r="AEM31" s="15"/>
      <c r="AEN31" s="15"/>
      <c r="AEO31" s="15"/>
      <c r="AEP31" s="15"/>
      <c r="AEQ31" s="15"/>
      <c r="AER31" s="15"/>
      <c r="AES31" s="15"/>
      <c r="AET31" s="15"/>
      <c r="AEU31" s="15"/>
      <c r="AEV31" s="15"/>
      <c r="AEW31" s="15"/>
      <c r="AEX31" s="15"/>
      <c r="AEY31" s="15"/>
      <c r="AEZ31" s="15"/>
      <c r="AFA31" s="15"/>
      <c r="AFB31" s="15"/>
      <c r="AFC31" s="15"/>
      <c r="AFD31" s="15"/>
      <c r="AFE31" s="15"/>
      <c r="AFF31" s="15"/>
      <c r="AFG31" s="15"/>
      <c r="AFH31" s="15"/>
      <c r="AFI31" s="15"/>
      <c r="AFJ31" s="15"/>
      <c r="AFK31" s="15"/>
      <c r="AFL31" s="15"/>
      <c r="AFM31" s="15"/>
      <c r="AFN31" s="15"/>
      <c r="AFO31" s="15"/>
      <c r="AFP31" s="15"/>
      <c r="AFQ31" s="15"/>
      <c r="AFR31" s="15"/>
      <c r="AFS31" s="15"/>
      <c r="AFT31" s="15"/>
      <c r="AFU31" s="15"/>
      <c r="AFV31" s="15"/>
      <c r="AFW31" s="15"/>
      <c r="AFX31" s="15"/>
      <c r="AFY31" s="15"/>
      <c r="AFZ31" s="15"/>
      <c r="AGA31" s="15"/>
      <c r="AGB31" s="15"/>
      <c r="AGC31" s="15"/>
      <c r="AGD31" s="15"/>
      <c r="AGE31" s="15"/>
      <c r="AGF31" s="15"/>
      <c r="AGG31" s="15"/>
      <c r="AGH31" s="15"/>
      <c r="AGI31" s="15"/>
      <c r="AGJ31" s="15"/>
      <c r="AGK31" s="15"/>
      <c r="AGL31" s="15"/>
      <c r="AGM31" s="15"/>
      <c r="AGN31" s="15"/>
      <c r="AGO31" s="15"/>
      <c r="AGP31" s="15"/>
      <c r="AGQ31" s="15"/>
      <c r="AGR31" s="15"/>
      <c r="AGS31" s="15"/>
      <c r="AGT31" s="15"/>
      <c r="AGU31" s="15"/>
      <c r="AGV31" s="15"/>
      <c r="AGW31" s="15"/>
      <c r="AGX31" s="15"/>
      <c r="AGY31" s="15"/>
      <c r="AGZ31" s="15"/>
      <c r="AHA31" s="15"/>
      <c r="AHB31" s="15"/>
      <c r="AHC31" s="15"/>
      <c r="AHD31" s="15"/>
      <c r="AHE31" s="15"/>
      <c r="AHF31" s="15"/>
      <c r="AHG31" s="15"/>
      <c r="AHH31" s="15"/>
      <c r="AHI31" s="15"/>
      <c r="AHJ31" s="15"/>
      <c r="AHK31" s="15"/>
      <c r="AHL31" s="15"/>
      <c r="AHM31" s="15"/>
      <c r="AHN31" s="15"/>
      <c r="AHO31" s="15"/>
      <c r="AHP31" s="15"/>
      <c r="AHQ31" s="15"/>
      <c r="AHR31" s="15"/>
      <c r="AHS31" s="15"/>
      <c r="AHT31" s="15"/>
      <c r="AHU31" s="15"/>
      <c r="AHV31" s="15"/>
      <c r="AHW31" s="15"/>
      <c r="AHX31" s="15"/>
      <c r="AHY31" s="15"/>
      <c r="AHZ31" s="15"/>
      <c r="AIA31" s="15"/>
      <c r="AIB31" s="15"/>
      <c r="AIC31" s="15"/>
      <c r="AID31" s="15"/>
      <c r="AIE31" s="15"/>
      <c r="AIF31" s="15"/>
      <c r="AIG31" s="15"/>
      <c r="AIH31" s="15"/>
      <c r="AII31" s="15"/>
      <c r="AIJ31" s="15"/>
      <c r="AIK31" s="15"/>
      <c r="AIL31" s="15"/>
      <c r="AIM31" s="15"/>
      <c r="AIN31" s="15"/>
      <c r="AIO31" s="15"/>
      <c r="AIP31" s="15"/>
      <c r="AIQ31" s="15"/>
      <c r="AIR31" s="15"/>
      <c r="AIS31" s="15"/>
      <c r="AIT31" s="15"/>
      <c r="AIU31" s="15"/>
      <c r="AIV31" s="15"/>
      <c r="AIW31" s="15"/>
      <c r="AIX31" s="15"/>
      <c r="AIY31" s="15"/>
      <c r="AIZ31" s="15"/>
      <c r="AJA31" s="15"/>
      <c r="AJB31" s="15"/>
      <c r="AJC31" s="15"/>
      <c r="AJD31" s="15"/>
      <c r="AJE31" s="15"/>
      <c r="AJF31" s="15"/>
      <c r="AJG31" s="15"/>
      <c r="AJH31" s="15"/>
      <c r="AJI31" s="15"/>
      <c r="AJJ31" s="15"/>
      <c r="AJK31" s="15"/>
      <c r="AJL31" s="15"/>
      <c r="AJM31" s="15"/>
      <c r="AJN31" s="15"/>
      <c r="AJO31" s="15"/>
      <c r="AJP31" s="15"/>
      <c r="AJQ31" s="15"/>
      <c r="AJR31" s="15"/>
      <c r="AJS31" s="15"/>
      <c r="AJT31" s="15"/>
      <c r="AJU31" s="15"/>
      <c r="AJV31" s="15"/>
      <c r="AJW31" s="15"/>
      <c r="AJX31" s="15"/>
      <c r="AJY31" s="15"/>
      <c r="AJZ31" s="15"/>
      <c r="AKA31" s="15"/>
      <c r="AKB31" s="15"/>
      <c r="AKC31" s="15"/>
      <c r="AKD31" s="15"/>
      <c r="AKE31" s="15"/>
      <c r="AKF31" s="15"/>
      <c r="AKG31" s="15"/>
      <c r="AKH31" s="15"/>
      <c r="AKI31" s="15"/>
      <c r="AKJ31" s="15"/>
      <c r="AKK31" s="15"/>
      <c r="AKL31" s="15"/>
      <c r="AKM31" s="15"/>
      <c r="AKN31" s="15"/>
      <c r="AKO31" s="15"/>
      <c r="AKP31" s="15"/>
      <c r="AKQ31" s="15"/>
      <c r="AKR31" s="15"/>
      <c r="AKS31" s="15"/>
      <c r="AKT31" s="15"/>
      <c r="AKU31" s="15"/>
      <c r="AKV31" s="15"/>
      <c r="AKW31" s="15"/>
      <c r="AKX31" s="15"/>
      <c r="AKY31" s="15"/>
      <c r="AKZ31" s="15"/>
      <c r="ALA31" s="15"/>
      <c r="ALB31" s="15"/>
      <c r="ALC31" s="15"/>
      <c r="ALD31" s="15"/>
      <c r="ALE31" s="15"/>
      <c r="ALF31" s="15"/>
      <c r="ALG31" s="15"/>
      <c r="ALH31" s="15"/>
      <c r="ALI31" s="15"/>
      <c r="ALJ31" s="15"/>
      <c r="ALK31" s="15"/>
      <c r="ALL31" s="15"/>
      <c r="ALM31" s="15"/>
      <c r="ALN31" s="15"/>
      <c r="ALO31" s="15"/>
      <c r="ALP31" s="15"/>
      <c r="ALQ31" s="15"/>
      <c r="ALR31" s="15"/>
      <c r="ALS31" s="15"/>
      <c r="ALT31" s="15"/>
      <c r="ALU31" s="15"/>
      <c r="ALV31" s="15"/>
      <c r="ALW31" s="15"/>
      <c r="ALX31" s="15"/>
      <c r="ALY31" s="15"/>
      <c r="ALZ31" s="15"/>
      <c r="AMA31" s="15"/>
      <c r="AMB31" s="15"/>
      <c r="AMC31" s="15"/>
    </row>
    <row r="32" spans="1:1017" s="16" customFormat="1" ht="36">
      <c r="A32" s="46" t="s">
        <v>2</v>
      </c>
      <c r="B32" s="47" t="s">
        <v>3</v>
      </c>
      <c r="C32" s="47" t="s">
        <v>122</v>
      </c>
      <c r="D32" s="47" t="s">
        <v>123</v>
      </c>
      <c r="E32" s="47" t="s">
        <v>124</v>
      </c>
      <c r="F32" s="48" t="s">
        <v>4</v>
      </c>
      <c r="G32" s="47" t="s">
        <v>5</v>
      </c>
      <c r="H32" s="49" t="s">
        <v>6</v>
      </c>
      <c r="I32" s="47" t="s">
        <v>7</v>
      </c>
      <c r="J32" s="47" t="s">
        <v>8</v>
      </c>
      <c r="K32" s="47" t="s">
        <v>9</v>
      </c>
      <c r="L32" s="47" t="s">
        <v>10</v>
      </c>
      <c r="M32" s="20"/>
      <c r="N32" s="21"/>
      <c r="O32" s="21"/>
      <c r="P32" s="21"/>
      <c r="Q32" s="21"/>
      <c r="R32" s="21"/>
      <c r="S32" s="20"/>
      <c r="T32" s="22"/>
      <c r="U32" s="19"/>
      <c r="V32" s="19"/>
      <c r="W32" s="19"/>
      <c r="X32" s="19"/>
      <c r="Y32" s="23"/>
      <c r="Z32" s="19"/>
      <c r="AA32" s="23"/>
      <c r="AB32" s="19"/>
      <c r="AC32" s="23"/>
      <c r="AD32" s="19"/>
      <c r="AE32" s="23"/>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c r="IW32" s="15"/>
      <c r="IX32" s="15"/>
      <c r="IY32" s="15"/>
      <c r="IZ32" s="15"/>
      <c r="JA32" s="15"/>
      <c r="JB32" s="15"/>
      <c r="JC32" s="15"/>
      <c r="JD32" s="15"/>
      <c r="JE32" s="15"/>
      <c r="JF32" s="15"/>
      <c r="JG32" s="15"/>
      <c r="JH32" s="15"/>
      <c r="JI32" s="15"/>
      <c r="JJ32" s="15"/>
      <c r="JK32" s="15"/>
      <c r="JL32" s="15"/>
      <c r="JM32" s="15"/>
      <c r="JN32" s="15"/>
      <c r="JO32" s="15"/>
      <c r="JP32" s="15"/>
      <c r="JQ32" s="15"/>
      <c r="JR32" s="15"/>
      <c r="JS32" s="15"/>
      <c r="JT32" s="15"/>
      <c r="JU32" s="15"/>
      <c r="JV32" s="15"/>
      <c r="JW32" s="15"/>
      <c r="JX32" s="15"/>
      <c r="JY32" s="15"/>
      <c r="JZ32" s="15"/>
      <c r="KA32" s="15"/>
      <c r="KB32" s="15"/>
      <c r="KC32" s="15"/>
      <c r="KD32" s="15"/>
      <c r="KE32" s="15"/>
      <c r="KF32" s="15"/>
      <c r="KG32" s="15"/>
      <c r="KH32" s="15"/>
      <c r="KI32" s="15"/>
      <c r="KJ32" s="15"/>
      <c r="KK32" s="15"/>
      <c r="KL32" s="15"/>
      <c r="KM32" s="15"/>
      <c r="KN32" s="15"/>
      <c r="KO32" s="15"/>
      <c r="KP32" s="15"/>
      <c r="KQ32" s="15"/>
      <c r="KR32" s="15"/>
      <c r="KS32" s="15"/>
      <c r="KT32" s="15"/>
      <c r="KU32" s="15"/>
      <c r="KV32" s="15"/>
      <c r="KW32" s="15"/>
      <c r="KX32" s="15"/>
      <c r="KY32" s="15"/>
      <c r="KZ32" s="15"/>
      <c r="LA32" s="15"/>
      <c r="LB32" s="15"/>
      <c r="LC32" s="15"/>
      <c r="LD32" s="15"/>
      <c r="LE32" s="15"/>
      <c r="LF32" s="15"/>
      <c r="LG32" s="15"/>
      <c r="LH32" s="15"/>
      <c r="LI32" s="15"/>
      <c r="LJ32" s="15"/>
      <c r="LK32" s="15"/>
      <c r="LL32" s="15"/>
      <c r="LM32" s="15"/>
      <c r="LN32" s="15"/>
      <c r="LO32" s="15"/>
      <c r="LP32" s="15"/>
      <c r="LQ32" s="15"/>
      <c r="LR32" s="15"/>
      <c r="LS32" s="15"/>
      <c r="LT32" s="15"/>
      <c r="LU32" s="15"/>
      <c r="LV32" s="15"/>
      <c r="LW32" s="15"/>
      <c r="LX32" s="15"/>
      <c r="LY32" s="15"/>
      <c r="LZ32" s="15"/>
      <c r="MA32" s="15"/>
      <c r="MB32" s="15"/>
      <c r="MC32" s="15"/>
      <c r="MD32" s="15"/>
      <c r="ME32" s="15"/>
      <c r="MF32" s="15"/>
      <c r="MG32" s="15"/>
      <c r="MH32" s="15"/>
      <c r="MI32" s="15"/>
      <c r="MJ32" s="15"/>
      <c r="MK32" s="15"/>
      <c r="ML32" s="15"/>
      <c r="MM32" s="15"/>
      <c r="MN32" s="15"/>
      <c r="MO32" s="15"/>
      <c r="MP32" s="15"/>
      <c r="MQ32" s="15"/>
      <c r="MR32" s="15"/>
      <c r="MS32" s="15"/>
      <c r="MT32" s="15"/>
      <c r="MU32" s="15"/>
      <c r="MV32" s="15"/>
      <c r="MW32" s="15"/>
      <c r="MX32" s="15"/>
      <c r="MY32" s="15"/>
      <c r="MZ32" s="15"/>
      <c r="NA32" s="15"/>
      <c r="NB32" s="15"/>
      <c r="NC32" s="15"/>
      <c r="ND32" s="15"/>
      <c r="NE32" s="15"/>
      <c r="NF32" s="15"/>
      <c r="NG32" s="15"/>
      <c r="NH32" s="15"/>
      <c r="NI32" s="15"/>
      <c r="NJ32" s="15"/>
      <c r="NK32" s="15"/>
      <c r="NL32" s="15"/>
      <c r="NM32" s="15"/>
      <c r="NN32" s="15"/>
      <c r="NO32" s="15"/>
      <c r="NP32" s="15"/>
      <c r="NQ32" s="15"/>
      <c r="NR32" s="15"/>
      <c r="NS32" s="15"/>
      <c r="NT32" s="15"/>
      <c r="NU32" s="15"/>
      <c r="NV32" s="15"/>
      <c r="NW32" s="15"/>
      <c r="NX32" s="15"/>
      <c r="NY32" s="15"/>
      <c r="NZ32" s="15"/>
      <c r="OA32" s="15"/>
      <c r="OB32" s="15"/>
      <c r="OC32" s="15"/>
      <c r="OD32" s="15"/>
      <c r="OE32" s="15"/>
      <c r="OF32" s="15"/>
      <c r="OG32" s="15"/>
      <c r="OH32" s="15"/>
      <c r="OI32" s="15"/>
      <c r="OJ32" s="15"/>
      <c r="OK32" s="15"/>
      <c r="OL32" s="15"/>
      <c r="OM32" s="15"/>
      <c r="ON32" s="15"/>
      <c r="OO32" s="15"/>
      <c r="OP32" s="15"/>
      <c r="OQ32" s="15"/>
      <c r="OR32" s="15"/>
      <c r="OS32" s="15"/>
      <c r="OT32" s="15"/>
      <c r="OU32" s="15"/>
      <c r="OV32" s="15"/>
      <c r="OW32" s="15"/>
      <c r="OX32" s="15"/>
      <c r="OY32" s="15"/>
      <c r="OZ32" s="15"/>
      <c r="PA32" s="15"/>
      <c r="PB32" s="15"/>
      <c r="PC32" s="15"/>
      <c r="PD32" s="15"/>
      <c r="PE32" s="15"/>
      <c r="PF32" s="15"/>
      <c r="PG32" s="15"/>
      <c r="PH32" s="15"/>
      <c r="PI32" s="15"/>
      <c r="PJ32" s="15"/>
      <c r="PK32" s="15"/>
      <c r="PL32" s="15"/>
      <c r="PM32" s="15"/>
      <c r="PN32" s="15"/>
      <c r="PO32" s="15"/>
      <c r="PP32" s="15"/>
      <c r="PQ32" s="15"/>
      <c r="PR32" s="15"/>
      <c r="PS32" s="15"/>
      <c r="PT32" s="15"/>
      <c r="PU32" s="15"/>
      <c r="PV32" s="15"/>
      <c r="PW32" s="15"/>
      <c r="PX32" s="15"/>
      <c r="PY32" s="15"/>
      <c r="PZ32" s="15"/>
      <c r="QA32" s="15"/>
      <c r="QB32" s="15"/>
      <c r="QC32" s="15"/>
      <c r="QD32" s="15"/>
      <c r="QE32" s="15"/>
      <c r="QF32" s="15"/>
      <c r="QG32" s="15"/>
      <c r="QH32" s="15"/>
      <c r="QI32" s="15"/>
      <c r="QJ32" s="15"/>
      <c r="QK32" s="15"/>
      <c r="QL32" s="15"/>
      <c r="QM32" s="15"/>
      <c r="QN32" s="15"/>
      <c r="QO32" s="15"/>
      <c r="QP32" s="15"/>
      <c r="QQ32" s="15"/>
      <c r="QR32" s="15"/>
      <c r="QS32" s="15"/>
      <c r="QT32" s="15"/>
      <c r="QU32" s="15"/>
      <c r="QV32" s="15"/>
      <c r="QW32" s="15"/>
      <c r="QX32" s="15"/>
      <c r="QY32" s="15"/>
      <c r="QZ32" s="15"/>
      <c r="RA32" s="15"/>
      <c r="RB32" s="15"/>
      <c r="RC32" s="15"/>
      <c r="RD32" s="15"/>
      <c r="RE32" s="15"/>
      <c r="RF32" s="15"/>
      <c r="RG32" s="15"/>
      <c r="RH32" s="15"/>
      <c r="RI32" s="15"/>
      <c r="RJ32" s="15"/>
      <c r="RK32" s="15"/>
      <c r="RL32" s="15"/>
      <c r="RM32" s="15"/>
      <c r="RN32" s="15"/>
      <c r="RO32" s="15"/>
      <c r="RP32" s="15"/>
      <c r="RQ32" s="15"/>
      <c r="RR32" s="15"/>
      <c r="RS32" s="15"/>
      <c r="RT32" s="15"/>
      <c r="RU32" s="15"/>
      <c r="RV32" s="15"/>
      <c r="RW32" s="15"/>
      <c r="RX32" s="15"/>
      <c r="RY32" s="15"/>
      <c r="RZ32" s="15"/>
      <c r="SA32" s="15"/>
      <c r="SB32" s="15"/>
      <c r="SC32" s="15"/>
      <c r="SD32" s="15"/>
      <c r="SE32" s="15"/>
      <c r="SF32" s="15"/>
      <c r="SG32" s="15"/>
      <c r="SH32" s="15"/>
      <c r="SI32" s="15"/>
      <c r="SJ32" s="15"/>
      <c r="SK32" s="15"/>
      <c r="SL32" s="15"/>
      <c r="SM32" s="15"/>
      <c r="SN32" s="15"/>
      <c r="SO32" s="15"/>
      <c r="SP32" s="15"/>
      <c r="SQ32" s="15"/>
      <c r="SR32" s="15"/>
      <c r="SS32" s="15"/>
      <c r="ST32" s="15"/>
      <c r="SU32" s="15"/>
      <c r="SV32" s="15"/>
      <c r="SW32" s="15"/>
      <c r="SX32" s="15"/>
      <c r="SY32" s="15"/>
      <c r="SZ32" s="15"/>
      <c r="TA32" s="15"/>
      <c r="TB32" s="15"/>
      <c r="TC32" s="15"/>
      <c r="TD32" s="15"/>
      <c r="TE32" s="15"/>
      <c r="TF32" s="15"/>
      <c r="TG32" s="15"/>
      <c r="TH32" s="15"/>
      <c r="TI32" s="15"/>
      <c r="TJ32" s="15"/>
      <c r="TK32" s="15"/>
      <c r="TL32" s="15"/>
      <c r="TM32" s="15"/>
      <c r="TN32" s="15"/>
      <c r="TO32" s="15"/>
      <c r="TP32" s="15"/>
      <c r="TQ32" s="15"/>
      <c r="TR32" s="15"/>
      <c r="TS32" s="15"/>
      <c r="TT32" s="15"/>
      <c r="TU32" s="15"/>
      <c r="TV32" s="15"/>
      <c r="TW32" s="15"/>
      <c r="TX32" s="15"/>
      <c r="TY32" s="15"/>
      <c r="TZ32" s="15"/>
      <c r="UA32" s="15"/>
      <c r="UB32" s="15"/>
      <c r="UC32" s="15"/>
      <c r="UD32" s="15"/>
      <c r="UE32" s="15"/>
      <c r="UF32" s="15"/>
      <c r="UG32" s="15"/>
      <c r="UH32" s="15"/>
      <c r="UI32" s="15"/>
      <c r="UJ32" s="15"/>
      <c r="UK32" s="15"/>
      <c r="UL32" s="15"/>
      <c r="UM32" s="15"/>
      <c r="UN32" s="15"/>
      <c r="UO32" s="15"/>
      <c r="UP32" s="15"/>
      <c r="UQ32" s="15"/>
      <c r="UR32" s="15"/>
      <c r="US32" s="15"/>
      <c r="UT32" s="15"/>
      <c r="UU32" s="15"/>
      <c r="UV32" s="15"/>
      <c r="UW32" s="15"/>
      <c r="UX32" s="15"/>
      <c r="UY32" s="15"/>
      <c r="UZ32" s="15"/>
      <c r="VA32" s="15"/>
      <c r="VB32" s="15"/>
      <c r="VC32" s="15"/>
      <c r="VD32" s="15"/>
      <c r="VE32" s="15"/>
      <c r="VF32" s="15"/>
      <c r="VG32" s="15"/>
      <c r="VH32" s="15"/>
      <c r="VI32" s="15"/>
      <c r="VJ32" s="15"/>
      <c r="VK32" s="15"/>
      <c r="VL32" s="15"/>
      <c r="VM32" s="15"/>
      <c r="VN32" s="15"/>
      <c r="VO32" s="15"/>
      <c r="VP32" s="15"/>
      <c r="VQ32" s="15"/>
      <c r="VR32" s="15"/>
      <c r="VS32" s="15"/>
      <c r="VT32" s="15"/>
      <c r="VU32" s="15"/>
      <c r="VV32" s="15"/>
      <c r="VW32" s="15"/>
      <c r="VX32" s="15"/>
      <c r="VY32" s="15"/>
      <c r="VZ32" s="15"/>
      <c r="WA32" s="15"/>
      <c r="WB32" s="15"/>
      <c r="WC32" s="15"/>
      <c r="WD32" s="15"/>
      <c r="WE32" s="15"/>
      <c r="WF32" s="15"/>
      <c r="WG32" s="15"/>
      <c r="WH32" s="15"/>
      <c r="WI32" s="15"/>
      <c r="WJ32" s="15"/>
      <c r="WK32" s="15"/>
      <c r="WL32" s="15"/>
      <c r="WM32" s="15"/>
      <c r="WN32" s="15"/>
      <c r="WO32" s="15"/>
      <c r="WP32" s="15"/>
      <c r="WQ32" s="15"/>
      <c r="WR32" s="15"/>
      <c r="WS32" s="15"/>
      <c r="WT32" s="15"/>
      <c r="WU32" s="15"/>
      <c r="WV32" s="15"/>
      <c r="WW32" s="15"/>
      <c r="WX32" s="15"/>
      <c r="WY32" s="15"/>
      <c r="WZ32" s="15"/>
      <c r="XA32" s="15"/>
      <c r="XB32" s="15"/>
      <c r="XC32" s="15"/>
      <c r="XD32" s="15"/>
      <c r="XE32" s="15"/>
      <c r="XF32" s="15"/>
      <c r="XG32" s="15"/>
      <c r="XH32" s="15"/>
      <c r="XI32" s="15"/>
      <c r="XJ32" s="15"/>
      <c r="XK32" s="15"/>
      <c r="XL32" s="15"/>
      <c r="XM32" s="15"/>
      <c r="XN32" s="15"/>
      <c r="XO32" s="15"/>
      <c r="XP32" s="15"/>
      <c r="XQ32" s="15"/>
      <c r="XR32" s="15"/>
      <c r="XS32" s="15"/>
      <c r="XT32" s="15"/>
      <c r="XU32" s="15"/>
      <c r="XV32" s="15"/>
      <c r="XW32" s="15"/>
      <c r="XX32" s="15"/>
      <c r="XY32" s="15"/>
      <c r="XZ32" s="15"/>
      <c r="YA32" s="15"/>
      <c r="YB32" s="15"/>
      <c r="YC32" s="15"/>
      <c r="YD32" s="15"/>
      <c r="YE32" s="15"/>
      <c r="YF32" s="15"/>
      <c r="YG32" s="15"/>
      <c r="YH32" s="15"/>
      <c r="YI32" s="15"/>
      <c r="YJ32" s="15"/>
      <c r="YK32" s="15"/>
      <c r="YL32" s="15"/>
      <c r="YM32" s="15"/>
      <c r="YN32" s="15"/>
      <c r="YO32" s="15"/>
      <c r="YP32" s="15"/>
      <c r="YQ32" s="15"/>
      <c r="YR32" s="15"/>
      <c r="YS32" s="15"/>
      <c r="YT32" s="15"/>
      <c r="YU32" s="15"/>
      <c r="YV32" s="15"/>
      <c r="YW32" s="15"/>
      <c r="YX32" s="15"/>
      <c r="YY32" s="15"/>
      <c r="YZ32" s="15"/>
      <c r="ZA32" s="15"/>
      <c r="ZB32" s="15"/>
      <c r="ZC32" s="15"/>
      <c r="ZD32" s="15"/>
      <c r="ZE32" s="15"/>
      <c r="ZF32" s="15"/>
      <c r="ZG32" s="15"/>
      <c r="ZH32" s="15"/>
      <c r="ZI32" s="15"/>
      <c r="ZJ32" s="15"/>
      <c r="ZK32" s="15"/>
      <c r="ZL32" s="15"/>
      <c r="ZM32" s="15"/>
      <c r="ZN32" s="15"/>
      <c r="ZO32" s="15"/>
      <c r="ZP32" s="15"/>
      <c r="ZQ32" s="15"/>
      <c r="ZR32" s="15"/>
      <c r="ZS32" s="15"/>
      <c r="ZT32" s="15"/>
      <c r="ZU32" s="15"/>
      <c r="ZV32" s="15"/>
      <c r="ZW32" s="15"/>
      <c r="ZX32" s="15"/>
      <c r="ZY32" s="15"/>
      <c r="ZZ32" s="15"/>
      <c r="AAA32" s="15"/>
      <c r="AAB32" s="15"/>
      <c r="AAC32" s="15"/>
      <c r="AAD32" s="15"/>
      <c r="AAE32" s="15"/>
      <c r="AAF32" s="15"/>
      <c r="AAG32" s="15"/>
      <c r="AAH32" s="15"/>
      <c r="AAI32" s="15"/>
      <c r="AAJ32" s="15"/>
      <c r="AAK32" s="15"/>
      <c r="AAL32" s="15"/>
      <c r="AAM32" s="15"/>
      <c r="AAN32" s="15"/>
      <c r="AAO32" s="15"/>
      <c r="AAP32" s="15"/>
      <c r="AAQ32" s="15"/>
      <c r="AAR32" s="15"/>
      <c r="AAS32" s="15"/>
      <c r="AAT32" s="15"/>
      <c r="AAU32" s="15"/>
      <c r="AAV32" s="15"/>
      <c r="AAW32" s="15"/>
      <c r="AAX32" s="15"/>
      <c r="AAY32" s="15"/>
      <c r="AAZ32" s="15"/>
      <c r="ABA32" s="15"/>
      <c r="ABB32" s="15"/>
      <c r="ABC32" s="15"/>
      <c r="ABD32" s="15"/>
      <c r="ABE32" s="15"/>
      <c r="ABF32" s="15"/>
      <c r="ABG32" s="15"/>
      <c r="ABH32" s="15"/>
      <c r="ABI32" s="15"/>
      <c r="ABJ32" s="15"/>
      <c r="ABK32" s="15"/>
      <c r="ABL32" s="15"/>
      <c r="ABM32" s="15"/>
      <c r="ABN32" s="15"/>
      <c r="ABO32" s="15"/>
      <c r="ABP32" s="15"/>
      <c r="ABQ32" s="15"/>
      <c r="ABR32" s="15"/>
      <c r="ABS32" s="15"/>
      <c r="ABT32" s="15"/>
      <c r="ABU32" s="15"/>
      <c r="ABV32" s="15"/>
      <c r="ABW32" s="15"/>
      <c r="ABX32" s="15"/>
      <c r="ABY32" s="15"/>
      <c r="ABZ32" s="15"/>
      <c r="ACA32" s="15"/>
      <c r="ACB32" s="15"/>
      <c r="ACC32" s="15"/>
      <c r="ACD32" s="15"/>
      <c r="ACE32" s="15"/>
      <c r="ACF32" s="15"/>
      <c r="ACG32" s="15"/>
      <c r="ACH32" s="15"/>
      <c r="ACI32" s="15"/>
      <c r="ACJ32" s="15"/>
      <c r="ACK32" s="15"/>
      <c r="ACL32" s="15"/>
      <c r="ACM32" s="15"/>
      <c r="ACN32" s="15"/>
      <c r="ACO32" s="15"/>
      <c r="ACP32" s="15"/>
      <c r="ACQ32" s="15"/>
      <c r="ACR32" s="15"/>
      <c r="ACS32" s="15"/>
      <c r="ACT32" s="15"/>
      <c r="ACU32" s="15"/>
      <c r="ACV32" s="15"/>
      <c r="ACW32" s="15"/>
      <c r="ACX32" s="15"/>
      <c r="ACY32" s="15"/>
      <c r="ACZ32" s="15"/>
      <c r="ADA32" s="15"/>
      <c r="ADB32" s="15"/>
      <c r="ADC32" s="15"/>
      <c r="ADD32" s="15"/>
      <c r="ADE32" s="15"/>
      <c r="ADF32" s="15"/>
      <c r="ADG32" s="15"/>
      <c r="ADH32" s="15"/>
      <c r="ADI32" s="15"/>
      <c r="ADJ32" s="15"/>
      <c r="ADK32" s="15"/>
      <c r="ADL32" s="15"/>
      <c r="ADM32" s="15"/>
      <c r="ADN32" s="15"/>
      <c r="ADO32" s="15"/>
      <c r="ADP32" s="15"/>
      <c r="ADQ32" s="15"/>
      <c r="ADR32" s="15"/>
      <c r="ADS32" s="15"/>
      <c r="ADT32" s="15"/>
      <c r="ADU32" s="15"/>
      <c r="ADV32" s="15"/>
      <c r="ADW32" s="15"/>
      <c r="ADX32" s="15"/>
      <c r="ADY32" s="15"/>
      <c r="ADZ32" s="15"/>
      <c r="AEA32" s="15"/>
      <c r="AEB32" s="15"/>
      <c r="AEC32" s="15"/>
      <c r="AED32" s="15"/>
      <c r="AEE32" s="15"/>
      <c r="AEF32" s="15"/>
      <c r="AEG32" s="15"/>
      <c r="AEH32" s="15"/>
      <c r="AEI32" s="15"/>
      <c r="AEJ32" s="15"/>
      <c r="AEK32" s="15"/>
      <c r="AEL32" s="15"/>
      <c r="AEM32" s="15"/>
      <c r="AEN32" s="15"/>
      <c r="AEO32" s="15"/>
      <c r="AEP32" s="15"/>
      <c r="AEQ32" s="15"/>
      <c r="AER32" s="15"/>
      <c r="AES32" s="15"/>
      <c r="AET32" s="15"/>
      <c r="AEU32" s="15"/>
      <c r="AEV32" s="15"/>
      <c r="AEW32" s="15"/>
      <c r="AEX32" s="15"/>
      <c r="AEY32" s="15"/>
      <c r="AEZ32" s="15"/>
      <c r="AFA32" s="15"/>
      <c r="AFB32" s="15"/>
      <c r="AFC32" s="15"/>
      <c r="AFD32" s="15"/>
      <c r="AFE32" s="15"/>
      <c r="AFF32" s="15"/>
      <c r="AFG32" s="15"/>
      <c r="AFH32" s="15"/>
      <c r="AFI32" s="15"/>
      <c r="AFJ32" s="15"/>
      <c r="AFK32" s="15"/>
      <c r="AFL32" s="15"/>
      <c r="AFM32" s="15"/>
      <c r="AFN32" s="15"/>
      <c r="AFO32" s="15"/>
      <c r="AFP32" s="15"/>
      <c r="AFQ32" s="15"/>
      <c r="AFR32" s="15"/>
      <c r="AFS32" s="15"/>
      <c r="AFT32" s="15"/>
      <c r="AFU32" s="15"/>
      <c r="AFV32" s="15"/>
      <c r="AFW32" s="15"/>
      <c r="AFX32" s="15"/>
      <c r="AFY32" s="15"/>
      <c r="AFZ32" s="15"/>
      <c r="AGA32" s="15"/>
      <c r="AGB32" s="15"/>
      <c r="AGC32" s="15"/>
      <c r="AGD32" s="15"/>
      <c r="AGE32" s="15"/>
      <c r="AGF32" s="15"/>
      <c r="AGG32" s="15"/>
      <c r="AGH32" s="15"/>
      <c r="AGI32" s="15"/>
      <c r="AGJ32" s="15"/>
      <c r="AGK32" s="15"/>
      <c r="AGL32" s="15"/>
      <c r="AGM32" s="15"/>
      <c r="AGN32" s="15"/>
      <c r="AGO32" s="15"/>
      <c r="AGP32" s="15"/>
      <c r="AGQ32" s="15"/>
      <c r="AGR32" s="15"/>
      <c r="AGS32" s="15"/>
      <c r="AGT32" s="15"/>
      <c r="AGU32" s="15"/>
      <c r="AGV32" s="15"/>
      <c r="AGW32" s="15"/>
      <c r="AGX32" s="15"/>
      <c r="AGY32" s="15"/>
      <c r="AGZ32" s="15"/>
      <c r="AHA32" s="15"/>
      <c r="AHB32" s="15"/>
      <c r="AHC32" s="15"/>
      <c r="AHD32" s="15"/>
      <c r="AHE32" s="15"/>
      <c r="AHF32" s="15"/>
      <c r="AHG32" s="15"/>
      <c r="AHH32" s="15"/>
      <c r="AHI32" s="15"/>
      <c r="AHJ32" s="15"/>
      <c r="AHK32" s="15"/>
      <c r="AHL32" s="15"/>
      <c r="AHM32" s="15"/>
      <c r="AHN32" s="15"/>
      <c r="AHO32" s="15"/>
      <c r="AHP32" s="15"/>
      <c r="AHQ32" s="15"/>
      <c r="AHR32" s="15"/>
      <c r="AHS32" s="15"/>
      <c r="AHT32" s="15"/>
      <c r="AHU32" s="15"/>
      <c r="AHV32" s="15"/>
      <c r="AHW32" s="15"/>
      <c r="AHX32" s="15"/>
      <c r="AHY32" s="15"/>
      <c r="AHZ32" s="15"/>
      <c r="AIA32" s="15"/>
      <c r="AIB32" s="15"/>
      <c r="AIC32" s="15"/>
      <c r="AID32" s="15"/>
      <c r="AIE32" s="15"/>
      <c r="AIF32" s="15"/>
      <c r="AIG32" s="15"/>
      <c r="AIH32" s="15"/>
      <c r="AII32" s="15"/>
      <c r="AIJ32" s="15"/>
      <c r="AIK32" s="15"/>
      <c r="AIL32" s="15"/>
      <c r="AIM32" s="15"/>
      <c r="AIN32" s="15"/>
      <c r="AIO32" s="15"/>
      <c r="AIP32" s="15"/>
      <c r="AIQ32" s="15"/>
      <c r="AIR32" s="15"/>
      <c r="AIS32" s="15"/>
      <c r="AIT32" s="15"/>
      <c r="AIU32" s="15"/>
      <c r="AIV32" s="15"/>
      <c r="AIW32" s="15"/>
      <c r="AIX32" s="15"/>
      <c r="AIY32" s="15"/>
      <c r="AIZ32" s="15"/>
      <c r="AJA32" s="15"/>
      <c r="AJB32" s="15"/>
      <c r="AJC32" s="15"/>
      <c r="AJD32" s="15"/>
      <c r="AJE32" s="15"/>
      <c r="AJF32" s="15"/>
      <c r="AJG32" s="15"/>
      <c r="AJH32" s="15"/>
      <c r="AJI32" s="15"/>
      <c r="AJJ32" s="15"/>
      <c r="AJK32" s="15"/>
      <c r="AJL32" s="15"/>
      <c r="AJM32" s="15"/>
      <c r="AJN32" s="15"/>
      <c r="AJO32" s="15"/>
      <c r="AJP32" s="15"/>
      <c r="AJQ32" s="15"/>
      <c r="AJR32" s="15"/>
      <c r="AJS32" s="15"/>
      <c r="AJT32" s="15"/>
      <c r="AJU32" s="15"/>
      <c r="AJV32" s="15"/>
      <c r="AJW32" s="15"/>
      <c r="AJX32" s="15"/>
      <c r="AJY32" s="15"/>
      <c r="AJZ32" s="15"/>
      <c r="AKA32" s="15"/>
      <c r="AKB32" s="15"/>
      <c r="AKC32" s="15"/>
      <c r="AKD32" s="15"/>
      <c r="AKE32" s="15"/>
      <c r="AKF32" s="15"/>
      <c r="AKG32" s="15"/>
      <c r="AKH32" s="15"/>
      <c r="AKI32" s="15"/>
      <c r="AKJ32" s="15"/>
      <c r="AKK32" s="15"/>
      <c r="AKL32" s="15"/>
      <c r="AKM32" s="15"/>
      <c r="AKN32" s="15"/>
      <c r="AKO32" s="15"/>
      <c r="AKP32" s="15"/>
      <c r="AKQ32" s="15"/>
      <c r="AKR32" s="15"/>
      <c r="AKS32" s="15"/>
      <c r="AKT32" s="15"/>
      <c r="AKU32" s="15"/>
      <c r="AKV32" s="15"/>
      <c r="AKW32" s="15"/>
      <c r="AKX32" s="15"/>
      <c r="AKY32" s="15"/>
      <c r="AKZ32" s="15"/>
      <c r="ALA32" s="15"/>
      <c r="ALB32" s="15"/>
      <c r="ALC32" s="15"/>
      <c r="ALD32" s="15"/>
      <c r="ALE32" s="15"/>
      <c r="ALF32" s="15"/>
      <c r="ALG32" s="15"/>
      <c r="ALH32" s="15"/>
      <c r="ALI32" s="15"/>
      <c r="ALJ32" s="15"/>
      <c r="ALK32" s="15"/>
      <c r="ALL32" s="15"/>
      <c r="ALM32" s="15"/>
      <c r="ALN32" s="15"/>
      <c r="ALO32" s="15"/>
      <c r="ALP32" s="15"/>
      <c r="ALQ32" s="15"/>
      <c r="ALR32" s="15"/>
      <c r="ALS32" s="15"/>
      <c r="ALT32" s="15"/>
      <c r="ALU32" s="15"/>
      <c r="ALV32" s="15"/>
      <c r="ALW32" s="15"/>
      <c r="ALX32" s="15"/>
      <c r="ALY32" s="15"/>
      <c r="ALZ32" s="15"/>
      <c r="AMA32" s="15"/>
      <c r="AMB32" s="15"/>
      <c r="AMC32" s="15"/>
    </row>
    <row r="33" spans="1:1017">
      <c r="A33" s="75">
        <v>1</v>
      </c>
      <c r="B33" s="76" t="s">
        <v>42</v>
      </c>
      <c r="C33" s="63"/>
      <c r="D33" s="63"/>
      <c r="E33" s="63"/>
      <c r="F33" s="77"/>
      <c r="G33" s="78"/>
      <c r="H33" s="79"/>
      <c r="I33" s="80"/>
      <c r="J33" s="81"/>
      <c r="K33" s="80"/>
      <c r="L33" s="80"/>
      <c r="M33" s="24"/>
      <c r="N33" s="25"/>
      <c r="O33" s="25"/>
      <c r="P33" s="25"/>
      <c r="Q33" s="26"/>
      <c r="R33" s="26"/>
      <c r="S33" s="17"/>
      <c r="T33" s="22"/>
      <c r="U33" s="19"/>
      <c r="V33" s="19"/>
      <c r="W33" s="19"/>
      <c r="X33" s="27"/>
      <c r="Y33" s="28"/>
      <c r="Z33" s="27"/>
      <c r="AA33" s="28"/>
      <c r="AB33" s="27"/>
      <c r="AC33" s="28"/>
      <c r="AD33" s="27"/>
      <c r="AE33" s="28"/>
    </row>
    <row r="34" spans="1:1017" ht="204">
      <c r="A34" s="82" t="s">
        <v>43</v>
      </c>
      <c r="B34" s="72" t="s">
        <v>44</v>
      </c>
      <c r="C34" s="52"/>
      <c r="D34" s="52"/>
      <c r="E34" s="52"/>
      <c r="F34" s="74">
        <v>125</v>
      </c>
      <c r="G34" s="54" t="s">
        <v>0</v>
      </c>
      <c r="H34" s="55"/>
      <c r="I34" s="56">
        <f>F34*H34</f>
        <v>0</v>
      </c>
      <c r="J34" s="57">
        <v>0.23</v>
      </c>
      <c r="K34" s="56">
        <f>I34*J34</f>
        <v>0</v>
      </c>
      <c r="L34" s="56">
        <f>I34+K34</f>
        <v>0</v>
      </c>
      <c r="M34" s="24"/>
      <c r="N34" s="25"/>
      <c r="O34" s="25"/>
      <c r="P34" s="25"/>
      <c r="Q34" s="26"/>
      <c r="R34" s="26"/>
      <c r="S34" s="17"/>
      <c r="T34" s="22"/>
      <c r="U34" s="33"/>
      <c r="V34" s="33"/>
      <c r="W34" s="19"/>
      <c r="X34" s="27"/>
      <c r="Y34" s="28"/>
      <c r="Z34" s="27"/>
      <c r="AA34" s="28"/>
      <c r="AB34" s="27"/>
      <c r="AC34" s="28"/>
      <c r="AD34" s="27"/>
      <c r="AE34" s="28"/>
    </row>
    <row r="35" spans="1:1017" ht="192.75" thickBot="1">
      <c r="A35" s="82" t="s">
        <v>46</v>
      </c>
      <c r="B35" s="83" t="s">
        <v>47</v>
      </c>
      <c r="C35" s="52"/>
      <c r="D35" s="52"/>
      <c r="E35" s="52"/>
      <c r="F35" s="74">
        <v>50</v>
      </c>
      <c r="G35" s="54" t="s">
        <v>0</v>
      </c>
      <c r="H35" s="55"/>
      <c r="I35" s="56">
        <f>F35*H35</f>
        <v>0</v>
      </c>
      <c r="J35" s="57">
        <v>0.23</v>
      </c>
      <c r="K35" s="56">
        <f>I35*J35</f>
        <v>0</v>
      </c>
      <c r="L35" s="56">
        <f>I35+K35</f>
        <v>0</v>
      </c>
      <c r="M35" s="24"/>
      <c r="N35" s="25"/>
      <c r="O35" s="25"/>
      <c r="P35" s="25"/>
      <c r="Q35" s="26"/>
      <c r="R35" s="26"/>
      <c r="S35" s="17"/>
      <c r="T35" s="22"/>
      <c r="U35" s="33"/>
      <c r="V35" s="33"/>
      <c r="W35" s="19"/>
      <c r="X35" s="27"/>
      <c r="Y35" s="28"/>
      <c r="Z35" s="27"/>
      <c r="AA35" s="28"/>
      <c r="AB35" s="27"/>
      <c r="AC35" s="28"/>
      <c r="AD35" s="27"/>
      <c r="AE35" s="28"/>
    </row>
    <row r="36" spans="1:1017" ht="121.5" thickTop="1" thickBot="1">
      <c r="A36" s="82">
        <v>2</v>
      </c>
      <c r="B36" s="70" t="s">
        <v>48</v>
      </c>
      <c r="C36" s="84" t="s">
        <v>49</v>
      </c>
      <c r="D36" s="52"/>
      <c r="E36" s="52"/>
      <c r="F36" s="74">
        <v>50</v>
      </c>
      <c r="G36" s="54" t="s">
        <v>0</v>
      </c>
      <c r="H36" s="55"/>
      <c r="I36" s="56">
        <f>F36*H36</f>
        <v>0</v>
      </c>
      <c r="J36" s="57">
        <v>0.23</v>
      </c>
      <c r="K36" s="56">
        <f>I36*J36</f>
        <v>0</v>
      </c>
      <c r="L36" s="56">
        <f>I36+K36</f>
        <v>0</v>
      </c>
      <c r="M36" s="29"/>
      <c r="N36" s="30"/>
      <c r="O36" s="30"/>
      <c r="P36" s="25"/>
      <c r="Q36" s="26"/>
      <c r="R36" s="26"/>
      <c r="S36" s="20"/>
      <c r="T36" s="22"/>
      <c r="U36" s="33"/>
      <c r="V36" s="33"/>
      <c r="W36" s="16"/>
      <c r="X36" s="5"/>
      <c r="Y36" s="5"/>
      <c r="Z36" s="5"/>
      <c r="AB36" s="27"/>
      <c r="AC36" s="28"/>
      <c r="AD36" s="27"/>
      <c r="AE36" s="28"/>
    </row>
    <row r="37" spans="1:1017" ht="15.75" thickTop="1">
      <c r="A37" s="58"/>
      <c r="B37" s="59"/>
      <c r="C37" s="59"/>
      <c r="D37" s="59"/>
      <c r="E37" s="59"/>
      <c r="F37" s="60"/>
      <c r="G37" s="59"/>
      <c r="H37" s="61" t="s">
        <v>11</v>
      </c>
      <c r="I37" s="62">
        <f>SUM(I34:I36)</f>
        <v>0</v>
      </c>
      <c r="J37" s="63" t="s">
        <v>12</v>
      </c>
      <c r="K37" s="62" t="s">
        <v>12</v>
      </c>
      <c r="L37" s="62">
        <f>SUM(L34:L36)</f>
        <v>0</v>
      </c>
      <c r="M37" s="24"/>
      <c r="N37" s="25"/>
      <c r="O37" s="25"/>
      <c r="P37" s="25"/>
      <c r="Q37" s="26"/>
      <c r="R37" s="26"/>
      <c r="S37" s="17"/>
      <c r="T37" s="22"/>
      <c r="U37" s="19"/>
      <c r="V37" s="23"/>
      <c r="W37" s="23"/>
      <c r="X37" s="27"/>
      <c r="Y37" s="31"/>
      <c r="Z37" s="27"/>
      <c r="AA37" s="31"/>
      <c r="AB37" s="27"/>
      <c r="AC37" s="28"/>
      <c r="AD37" s="27"/>
      <c r="AE37" s="28"/>
    </row>
    <row r="38" spans="1:1017" s="16" customFormat="1" ht="22.5" customHeight="1">
      <c r="A38" s="44" t="s">
        <v>33</v>
      </c>
      <c r="B38" s="44"/>
      <c r="C38" s="45" t="s">
        <v>51</v>
      </c>
      <c r="D38" s="45"/>
      <c r="E38" s="45"/>
      <c r="F38" s="45"/>
      <c r="G38" s="45"/>
      <c r="H38" s="45"/>
      <c r="I38" s="45"/>
      <c r="J38" s="45"/>
      <c r="K38" s="45"/>
      <c r="L38" s="45"/>
      <c r="M38" s="17"/>
      <c r="N38" s="42"/>
      <c r="O38" s="42"/>
      <c r="P38" s="42"/>
      <c r="Q38" s="18"/>
      <c r="R38" s="18"/>
      <c r="S38" s="38"/>
      <c r="T38" s="38"/>
      <c r="U38" s="39"/>
      <c r="V38" s="39"/>
      <c r="W38" s="19"/>
      <c r="X38" s="39"/>
      <c r="Y38" s="39"/>
      <c r="Z38" s="39"/>
      <c r="AA38" s="39"/>
      <c r="AB38" s="39"/>
      <c r="AC38" s="39"/>
      <c r="AD38" s="39"/>
      <c r="AE38" s="39"/>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5"/>
      <c r="JS38" s="15"/>
      <c r="JT38" s="15"/>
      <c r="JU38" s="15"/>
      <c r="JV38" s="15"/>
      <c r="JW38" s="15"/>
      <c r="JX38" s="15"/>
      <c r="JY38" s="15"/>
      <c r="JZ38" s="15"/>
      <c r="KA38" s="15"/>
      <c r="KB38" s="15"/>
      <c r="KC38" s="15"/>
      <c r="KD38" s="15"/>
      <c r="KE38" s="15"/>
      <c r="KF38" s="15"/>
      <c r="KG38" s="15"/>
      <c r="KH38" s="15"/>
      <c r="KI38" s="15"/>
      <c r="KJ38" s="15"/>
      <c r="KK38" s="15"/>
      <c r="KL38" s="15"/>
      <c r="KM38" s="15"/>
      <c r="KN38" s="15"/>
      <c r="KO38" s="15"/>
      <c r="KP38" s="15"/>
      <c r="KQ38" s="15"/>
      <c r="KR38" s="15"/>
      <c r="KS38" s="15"/>
      <c r="KT38" s="15"/>
      <c r="KU38" s="15"/>
      <c r="KV38" s="15"/>
      <c r="KW38" s="15"/>
      <c r="KX38" s="15"/>
      <c r="KY38" s="15"/>
      <c r="KZ38" s="15"/>
      <c r="LA38" s="15"/>
      <c r="LB38" s="15"/>
      <c r="LC38" s="15"/>
      <c r="LD38" s="15"/>
      <c r="LE38" s="15"/>
      <c r="LF38" s="15"/>
      <c r="LG38" s="15"/>
      <c r="LH38" s="15"/>
      <c r="LI38" s="15"/>
      <c r="LJ38" s="15"/>
      <c r="LK38" s="15"/>
      <c r="LL38" s="15"/>
      <c r="LM38" s="15"/>
      <c r="LN38" s="15"/>
      <c r="LO38" s="15"/>
      <c r="LP38" s="15"/>
      <c r="LQ38" s="15"/>
      <c r="LR38" s="15"/>
      <c r="LS38" s="15"/>
      <c r="LT38" s="15"/>
      <c r="LU38" s="15"/>
      <c r="LV38" s="15"/>
      <c r="LW38" s="15"/>
      <c r="LX38" s="15"/>
      <c r="LY38" s="15"/>
      <c r="LZ38" s="15"/>
      <c r="MA38" s="15"/>
      <c r="MB38" s="15"/>
      <c r="MC38" s="15"/>
      <c r="MD38" s="15"/>
      <c r="ME38" s="15"/>
      <c r="MF38" s="15"/>
      <c r="MG38" s="15"/>
      <c r="MH38" s="15"/>
      <c r="MI38" s="15"/>
      <c r="MJ38" s="15"/>
      <c r="MK38" s="15"/>
      <c r="ML38" s="15"/>
      <c r="MM38" s="15"/>
      <c r="MN38" s="15"/>
      <c r="MO38" s="15"/>
      <c r="MP38" s="15"/>
      <c r="MQ38" s="15"/>
      <c r="MR38" s="15"/>
      <c r="MS38" s="15"/>
      <c r="MT38" s="15"/>
      <c r="MU38" s="15"/>
      <c r="MV38" s="15"/>
      <c r="MW38" s="15"/>
      <c r="MX38" s="15"/>
      <c r="MY38" s="15"/>
      <c r="MZ38" s="15"/>
      <c r="NA38" s="15"/>
      <c r="NB38" s="15"/>
      <c r="NC38" s="15"/>
      <c r="ND38" s="15"/>
      <c r="NE38" s="15"/>
      <c r="NF38" s="15"/>
      <c r="NG38" s="15"/>
      <c r="NH38" s="15"/>
      <c r="NI38" s="15"/>
      <c r="NJ38" s="15"/>
      <c r="NK38" s="15"/>
      <c r="NL38" s="15"/>
      <c r="NM38" s="15"/>
      <c r="NN38" s="15"/>
      <c r="NO38" s="15"/>
      <c r="NP38" s="15"/>
      <c r="NQ38" s="15"/>
      <c r="NR38" s="15"/>
      <c r="NS38" s="15"/>
      <c r="NT38" s="15"/>
      <c r="NU38" s="15"/>
      <c r="NV38" s="15"/>
      <c r="NW38" s="15"/>
      <c r="NX38" s="15"/>
      <c r="NY38" s="15"/>
      <c r="NZ38" s="15"/>
      <c r="OA38" s="15"/>
      <c r="OB38" s="15"/>
      <c r="OC38" s="15"/>
      <c r="OD38" s="15"/>
      <c r="OE38" s="15"/>
      <c r="OF38" s="15"/>
      <c r="OG38" s="15"/>
      <c r="OH38" s="15"/>
      <c r="OI38" s="15"/>
      <c r="OJ38" s="15"/>
      <c r="OK38" s="15"/>
      <c r="OL38" s="15"/>
      <c r="OM38" s="15"/>
      <c r="ON38" s="15"/>
      <c r="OO38" s="15"/>
      <c r="OP38" s="15"/>
      <c r="OQ38" s="15"/>
      <c r="OR38" s="15"/>
      <c r="OS38" s="15"/>
      <c r="OT38" s="15"/>
      <c r="OU38" s="15"/>
      <c r="OV38" s="15"/>
      <c r="OW38" s="15"/>
      <c r="OX38" s="15"/>
      <c r="OY38" s="15"/>
      <c r="OZ38" s="15"/>
      <c r="PA38" s="15"/>
      <c r="PB38" s="15"/>
      <c r="PC38" s="15"/>
      <c r="PD38" s="15"/>
      <c r="PE38" s="15"/>
      <c r="PF38" s="15"/>
      <c r="PG38" s="15"/>
      <c r="PH38" s="15"/>
      <c r="PI38" s="15"/>
      <c r="PJ38" s="15"/>
      <c r="PK38" s="15"/>
      <c r="PL38" s="15"/>
      <c r="PM38" s="15"/>
      <c r="PN38" s="15"/>
      <c r="PO38" s="15"/>
      <c r="PP38" s="15"/>
      <c r="PQ38" s="15"/>
      <c r="PR38" s="15"/>
      <c r="PS38" s="15"/>
      <c r="PT38" s="15"/>
      <c r="PU38" s="15"/>
      <c r="PV38" s="15"/>
      <c r="PW38" s="15"/>
      <c r="PX38" s="15"/>
      <c r="PY38" s="15"/>
      <c r="PZ38" s="15"/>
      <c r="QA38" s="15"/>
      <c r="QB38" s="15"/>
      <c r="QC38" s="15"/>
      <c r="QD38" s="15"/>
      <c r="QE38" s="15"/>
      <c r="QF38" s="15"/>
      <c r="QG38" s="15"/>
      <c r="QH38" s="15"/>
      <c r="QI38" s="15"/>
      <c r="QJ38" s="15"/>
      <c r="QK38" s="15"/>
      <c r="QL38" s="15"/>
      <c r="QM38" s="15"/>
      <c r="QN38" s="15"/>
      <c r="QO38" s="15"/>
      <c r="QP38" s="15"/>
      <c r="QQ38" s="15"/>
      <c r="QR38" s="15"/>
      <c r="QS38" s="15"/>
      <c r="QT38" s="15"/>
      <c r="QU38" s="15"/>
      <c r="QV38" s="15"/>
      <c r="QW38" s="15"/>
      <c r="QX38" s="15"/>
      <c r="QY38" s="15"/>
      <c r="QZ38" s="15"/>
      <c r="RA38" s="15"/>
      <c r="RB38" s="15"/>
      <c r="RC38" s="15"/>
      <c r="RD38" s="15"/>
      <c r="RE38" s="15"/>
      <c r="RF38" s="15"/>
      <c r="RG38" s="15"/>
      <c r="RH38" s="15"/>
      <c r="RI38" s="15"/>
      <c r="RJ38" s="15"/>
      <c r="RK38" s="15"/>
      <c r="RL38" s="15"/>
      <c r="RM38" s="15"/>
      <c r="RN38" s="15"/>
      <c r="RO38" s="15"/>
      <c r="RP38" s="15"/>
      <c r="RQ38" s="15"/>
      <c r="RR38" s="15"/>
      <c r="RS38" s="15"/>
      <c r="RT38" s="15"/>
      <c r="RU38" s="15"/>
      <c r="RV38" s="15"/>
      <c r="RW38" s="15"/>
      <c r="RX38" s="15"/>
      <c r="RY38" s="15"/>
      <c r="RZ38" s="15"/>
      <c r="SA38" s="15"/>
      <c r="SB38" s="15"/>
      <c r="SC38" s="15"/>
      <c r="SD38" s="15"/>
      <c r="SE38" s="15"/>
      <c r="SF38" s="15"/>
      <c r="SG38" s="15"/>
      <c r="SH38" s="15"/>
      <c r="SI38" s="15"/>
      <c r="SJ38" s="15"/>
      <c r="SK38" s="15"/>
      <c r="SL38" s="15"/>
      <c r="SM38" s="15"/>
      <c r="SN38" s="15"/>
      <c r="SO38" s="15"/>
      <c r="SP38" s="15"/>
      <c r="SQ38" s="15"/>
      <c r="SR38" s="15"/>
      <c r="SS38" s="15"/>
      <c r="ST38" s="15"/>
      <c r="SU38" s="15"/>
      <c r="SV38" s="15"/>
      <c r="SW38" s="15"/>
      <c r="SX38" s="15"/>
      <c r="SY38" s="15"/>
      <c r="SZ38" s="15"/>
      <c r="TA38" s="15"/>
      <c r="TB38" s="15"/>
      <c r="TC38" s="15"/>
      <c r="TD38" s="15"/>
      <c r="TE38" s="15"/>
      <c r="TF38" s="15"/>
      <c r="TG38" s="15"/>
      <c r="TH38" s="15"/>
      <c r="TI38" s="15"/>
      <c r="TJ38" s="15"/>
      <c r="TK38" s="15"/>
      <c r="TL38" s="15"/>
      <c r="TM38" s="15"/>
      <c r="TN38" s="15"/>
      <c r="TO38" s="15"/>
      <c r="TP38" s="15"/>
      <c r="TQ38" s="15"/>
      <c r="TR38" s="15"/>
      <c r="TS38" s="15"/>
      <c r="TT38" s="15"/>
      <c r="TU38" s="15"/>
      <c r="TV38" s="15"/>
      <c r="TW38" s="15"/>
      <c r="TX38" s="15"/>
      <c r="TY38" s="15"/>
      <c r="TZ38" s="15"/>
      <c r="UA38" s="15"/>
      <c r="UB38" s="15"/>
      <c r="UC38" s="15"/>
      <c r="UD38" s="15"/>
      <c r="UE38" s="15"/>
      <c r="UF38" s="15"/>
      <c r="UG38" s="15"/>
      <c r="UH38" s="15"/>
      <c r="UI38" s="15"/>
      <c r="UJ38" s="15"/>
      <c r="UK38" s="15"/>
      <c r="UL38" s="15"/>
      <c r="UM38" s="15"/>
      <c r="UN38" s="15"/>
      <c r="UO38" s="15"/>
      <c r="UP38" s="15"/>
      <c r="UQ38" s="15"/>
      <c r="UR38" s="15"/>
      <c r="US38" s="15"/>
      <c r="UT38" s="15"/>
      <c r="UU38" s="15"/>
      <c r="UV38" s="15"/>
      <c r="UW38" s="15"/>
      <c r="UX38" s="15"/>
      <c r="UY38" s="15"/>
      <c r="UZ38" s="15"/>
      <c r="VA38" s="15"/>
      <c r="VB38" s="15"/>
      <c r="VC38" s="15"/>
      <c r="VD38" s="15"/>
      <c r="VE38" s="15"/>
      <c r="VF38" s="15"/>
      <c r="VG38" s="15"/>
      <c r="VH38" s="15"/>
      <c r="VI38" s="15"/>
      <c r="VJ38" s="15"/>
      <c r="VK38" s="15"/>
      <c r="VL38" s="15"/>
      <c r="VM38" s="15"/>
      <c r="VN38" s="15"/>
      <c r="VO38" s="15"/>
      <c r="VP38" s="15"/>
      <c r="VQ38" s="15"/>
      <c r="VR38" s="15"/>
      <c r="VS38" s="15"/>
      <c r="VT38" s="15"/>
      <c r="VU38" s="15"/>
      <c r="VV38" s="15"/>
      <c r="VW38" s="15"/>
      <c r="VX38" s="15"/>
      <c r="VY38" s="15"/>
      <c r="VZ38" s="15"/>
      <c r="WA38" s="15"/>
      <c r="WB38" s="15"/>
      <c r="WC38" s="15"/>
      <c r="WD38" s="15"/>
      <c r="WE38" s="15"/>
      <c r="WF38" s="15"/>
      <c r="WG38" s="15"/>
      <c r="WH38" s="15"/>
      <c r="WI38" s="15"/>
      <c r="WJ38" s="15"/>
      <c r="WK38" s="15"/>
      <c r="WL38" s="15"/>
      <c r="WM38" s="15"/>
      <c r="WN38" s="15"/>
      <c r="WO38" s="15"/>
      <c r="WP38" s="15"/>
      <c r="WQ38" s="15"/>
      <c r="WR38" s="15"/>
      <c r="WS38" s="15"/>
      <c r="WT38" s="15"/>
      <c r="WU38" s="15"/>
      <c r="WV38" s="15"/>
      <c r="WW38" s="15"/>
      <c r="WX38" s="15"/>
      <c r="WY38" s="15"/>
      <c r="WZ38" s="15"/>
      <c r="XA38" s="15"/>
      <c r="XB38" s="15"/>
      <c r="XC38" s="15"/>
      <c r="XD38" s="15"/>
      <c r="XE38" s="15"/>
      <c r="XF38" s="15"/>
      <c r="XG38" s="15"/>
      <c r="XH38" s="15"/>
      <c r="XI38" s="15"/>
      <c r="XJ38" s="15"/>
      <c r="XK38" s="15"/>
      <c r="XL38" s="15"/>
      <c r="XM38" s="15"/>
      <c r="XN38" s="15"/>
      <c r="XO38" s="15"/>
      <c r="XP38" s="15"/>
      <c r="XQ38" s="15"/>
      <c r="XR38" s="15"/>
      <c r="XS38" s="15"/>
      <c r="XT38" s="15"/>
      <c r="XU38" s="15"/>
      <c r="XV38" s="15"/>
      <c r="XW38" s="15"/>
      <c r="XX38" s="15"/>
      <c r="XY38" s="15"/>
      <c r="XZ38" s="15"/>
      <c r="YA38" s="15"/>
      <c r="YB38" s="15"/>
      <c r="YC38" s="15"/>
      <c r="YD38" s="15"/>
      <c r="YE38" s="15"/>
      <c r="YF38" s="15"/>
      <c r="YG38" s="15"/>
      <c r="YH38" s="15"/>
      <c r="YI38" s="15"/>
      <c r="YJ38" s="15"/>
      <c r="YK38" s="15"/>
      <c r="YL38" s="15"/>
      <c r="YM38" s="15"/>
      <c r="YN38" s="15"/>
      <c r="YO38" s="15"/>
      <c r="YP38" s="15"/>
      <c r="YQ38" s="15"/>
      <c r="YR38" s="15"/>
      <c r="YS38" s="15"/>
      <c r="YT38" s="15"/>
      <c r="YU38" s="15"/>
      <c r="YV38" s="15"/>
      <c r="YW38" s="15"/>
      <c r="YX38" s="15"/>
      <c r="YY38" s="15"/>
      <c r="YZ38" s="15"/>
      <c r="ZA38" s="15"/>
      <c r="ZB38" s="15"/>
      <c r="ZC38" s="15"/>
      <c r="ZD38" s="15"/>
      <c r="ZE38" s="15"/>
      <c r="ZF38" s="15"/>
      <c r="ZG38" s="15"/>
      <c r="ZH38" s="15"/>
      <c r="ZI38" s="15"/>
      <c r="ZJ38" s="15"/>
      <c r="ZK38" s="15"/>
      <c r="ZL38" s="15"/>
      <c r="ZM38" s="15"/>
      <c r="ZN38" s="15"/>
      <c r="ZO38" s="15"/>
      <c r="ZP38" s="15"/>
      <c r="ZQ38" s="15"/>
      <c r="ZR38" s="15"/>
      <c r="ZS38" s="15"/>
      <c r="ZT38" s="15"/>
      <c r="ZU38" s="15"/>
      <c r="ZV38" s="15"/>
      <c r="ZW38" s="15"/>
      <c r="ZX38" s="15"/>
      <c r="ZY38" s="15"/>
      <c r="ZZ38" s="15"/>
      <c r="AAA38" s="15"/>
      <c r="AAB38" s="15"/>
      <c r="AAC38" s="15"/>
      <c r="AAD38" s="15"/>
      <c r="AAE38" s="15"/>
      <c r="AAF38" s="15"/>
      <c r="AAG38" s="15"/>
      <c r="AAH38" s="15"/>
      <c r="AAI38" s="15"/>
      <c r="AAJ38" s="15"/>
      <c r="AAK38" s="15"/>
      <c r="AAL38" s="15"/>
      <c r="AAM38" s="15"/>
      <c r="AAN38" s="15"/>
      <c r="AAO38" s="15"/>
      <c r="AAP38" s="15"/>
      <c r="AAQ38" s="15"/>
      <c r="AAR38" s="15"/>
      <c r="AAS38" s="15"/>
      <c r="AAT38" s="15"/>
      <c r="AAU38" s="15"/>
      <c r="AAV38" s="15"/>
      <c r="AAW38" s="15"/>
      <c r="AAX38" s="15"/>
      <c r="AAY38" s="15"/>
      <c r="AAZ38" s="15"/>
      <c r="ABA38" s="15"/>
      <c r="ABB38" s="15"/>
      <c r="ABC38" s="15"/>
      <c r="ABD38" s="15"/>
      <c r="ABE38" s="15"/>
      <c r="ABF38" s="15"/>
      <c r="ABG38" s="15"/>
      <c r="ABH38" s="15"/>
      <c r="ABI38" s="15"/>
      <c r="ABJ38" s="15"/>
      <c r="ABK38" s="15"/>
      <c r="ABL38" s="15"/>
      <c r="ABM38" s="15"/>
      <c r="ABN38" s="15"/>
      <c r="ABO38" s="15"/>
      <c r="ABP38" s="15"/>
      <c r="ABQ38" s="15"/>
      <c r="ABR38" s="15"/>
      <c r="ABS38" s="15"/>
      <c r="ABT38" s="15"/>
      <c r="ABU38" s="15"/>
      <c r="ABV38" s="15"/>
      <c r="ABW38" s="15"/>
      <c r="ABX38" s="15"/>
      <c r="ABY38" s="15"/>
      <c r="ABZ38" s="15"/>
      <c r="ACA38" s="15"/>
      <c r="ACB38" s="15"/>
      <c r="ACC38" s="15"/>
      <c r="ACD38" s="15"/>
      <c r="ACE38" s="15"/>
      <c r="ACF38" s="15"/>
      <c r="ACG38" s="15"/>
      <c r="ACH38" s="15"/>
      <c r="ACI38" s="15"/>
      <c r="ACJ38" s="15"/>
      <c r="ACK38" s="15"/>
      <c r="ACL38" s="15"/>
      <c r="ACM38" s="15"/>
      <c r="ACN38" s="15"/>
      <c r="ACO38" s="15"/>
      <c r="ACP38" s="15"/>
      <c r="ACQ38" s="15"/>
      <c r="ACR38" s="15"/>
      <c r="ACS38" s="15"/>
      <c r="ACT38" s="15"/>
      <c r="ACU38" s="15"/>
      <c r="ACV38" s="15"/>
      <c r="ACW38" s="15"/>
      <c r="ACX38" s="15"/>
      <c r="ACY38" s="15"/>
      <c r="ACZ38" s="15"/>
      <c r="ADA38" s="15"/>
      <c r="ADB38" s="15"/>
      <c r="ADC38" s="15"/>
      <c r="ADD38" s="15"/>
      <c r="ADE38" s="15"/>
      <c r="ADF38" s="15"/>
      <c r="ADG38" s="15"/>
      <c r="ADH38" s="15"/>
      <c r="ADI38" s="15"/>
      <c r="ADJ38" s="15"/>
      <c r="ADK38" s="15"/>
      <c r="ADL38" s="15"/>
      <c r="ADM38" s="15"/>
      <c r="ADN38" s="15"/>
      <c r="ADO38" s="15"/>
      <c r="ADP38" s="15"/>
      <c r="ADQ38" s="15"/>
      <c r="ADR38" s="15"/>
      <c r="ADS38" s="15"/>
      <c r="ADT38" s="15"/>
      <c r="ADU38" s="15"/>
      <c r="ADV38" s="15"/>
      <c r="ADW38" s="15"/>
      <c r="ADX38" s="15"/>
      <c r="ADY38" s="15"/>
      <c r="ADZ38" s="15"/>
      <c r="AEA38" s="15"/>
      <c r="AEB38" s="15"/>
      <c r="AEC38" s="15"/>
      <c r="AED38" s="15"/>
      <c r="AEE38" s="15"/>
      <c r="AEF38" s="15"/>
      <c r="AEG38" s="15"/>
      <c r="AEH38" s="15"/>
      <c r="AEI38" s="15"/>
      <c r="AEJ38" s="15"/>
      <c r="AEK38" s="15"/>
      <c r="AEL38" s="15"/>
      <c r="AEM38" s="15"/>
      <c r="AEN38" s="15"/>
      <c r="AEO38" s="15"/>
      <c r="AEP38" s="15"/>
      <c r="AEQ38" s="15"/>
      <c r="AER38" s="15"/>
      <c r="AES38" s="15"/>
      <c r="AET38" s="15"/>
      <c r="AEU38" s="15"/>
      <c r="AEV38" s="15"/>
      <c r="AEW38" s="15"/>
      <c r="AEX38" s="15"/>
      <c r="AEY38" s="15"/>
      <c r="AEZ38" s="15"/>
      <c r="AFA38" s="15"/>
      <c r="AFB38" s="15"/>
      <c r="AFC38" s="15"/>
      <c r="AFD38" s="15"/>
      <c r="AFE38" s="15"/>
      <c r="AFF38" s="15"/>
      <c r="AFG38" s="15"/>
      <c r="AFH38" s="15"/>
      <c r="AFI38" s="15"/>
      <c r="AFJ38" s="15"/>
      <c r="AFK38" s="15"/>
      <c r="AFL38" s="15"/>
      <c r="AFM38" s="15"/>
      <c r="AFN38" s="15"/>
      <c r="AFO38" s="15"/>
      <c r="AFP38" s="15"/>
      <c r="AFQ38" s="15"/>
      <c r="AFR38" s="15"/>
      <c r="AFS38" s="15"/>
      <c r="AFT38" s="15"/>
      <c r="AFU38" s="15"/>
      <c r="AFV38" s="15"/>
      <c r="AFW38" s="15"/>
      <c r="AFX38" s="15"/>
      <c r="AFY38" s="15"/>
      <c r="AFZ38" s="15"/>
      <c r="AGA38" s="15"/>
      <c r="AGB38" s="15"/>
      <c r="AGC38" s="15"/>
      <c r="AGD38" s="15"/>
      <c r="AGE38" s="15"/>
      <c r="AGF38" s="15"/>
      <c r="AGG38" s="15"/>
      <c r="AGH38" s="15"/>
      <c r="AGI38" s="15"/>
      <c r="AGJ38" s="15"/>
      <c r="AGK38" s="15"/>
      <c r="AGL38" s="15"/>
      <c r="AGM38" s="15"/>
      <c r="AGN38" s="15"/>
      <c r="AGO38" s="15"/>
      <c r="AGP38" s="15"/>
      <c r="AGQ38" s="15"/>
      <c r="AGR38" s="15"/>
      <c r="AGS38" s="15"/>
      <c r="AGT38" s="15"/>
      <c r="AGU38" s="15"/>
      <c r="AGV38" s="15"/>
      <c r="AGW38" s="15"/>
      <c r="AGX38" s="15"/>
      <c r="AGY38" s="15"/>
      <c r="AGZ38" s="15"/>
      <c r="AHA38" s="15"/>
      <c r="AHB38" s="15"/>
      <c r="AHC38" s="15"/>
      <c r="AHD38" s="15"/>
      <c r="AHE38" s="15"/>
      <c r="AHF38" s="15"/>
      <c r="AHG38" s="15"/>
      <c r="AHH38" s="15"/>
      <c r="AHI38" s="15"/>
      <c r="AHJ38" s="15"/>
      <c r="AHK38" s="15"/>
      <c r="AHL38" s="15"/>
      <c r="AHM38" s="15"/>
      <c r="AHN38" s="15"/>
      <c r="AHO38" s="15"/>
      <c r="AHP38" s="15"/>
      <c r="AHQ38" s="15"/>
      <c r="AHR38" s="15"/>
      <c r="AHS38" s="15"/>
      <c r="AHT38" s="15"/>
      <c r="AHU38" s="15"/>
      <c r="AHV38" s="15"/>
      <c r="AHW38" s="15"/>
      <c r="AHX38" s="15"/>
      <c r="AHY38" s="15"/>
      <c r="AHZ38" s="15"/>
      <c r="AIA38" s="15"/>
      <c r="AIB38" s="15"/>
      <c r="AIC38" s="15"/>
      <c r="AID38" s="15"/>
      <c r="AIE38" s="15"/>
      <c r="AIF38" s="15"/>
      <c r="AIG38" s="15"/>
      <c r="AIH38" s="15"/>
      <c r="AII38" s="15"/>
      <c r="AIJ38" s="15"/>
      <c r="AIK38" s="15"/>
      <c r="AIL38" s="15"/>
      <c r="AIM38" s="15"/>
      <c r="AIN38" s="15"/>
      <c r="AIO38" s="15"/>
      <c r="AIP38" s="15"/>
      <c r="AIQ38" s="15"/>
      <c r="AIR38" s="15"/>
      <c r="AIS38" s="15"/>
      <c r="AIT38" s="15"/>
      <c r="AIU38" s="15"/>
      <c r="AIV38" s="15"/>
      <c r="AIW38" s="15"/>
      <c r="AIX38" s="15"/>
      <c r="AIY38" s="15"/>
      <c r="AIZ38" s="15"/>
      <c r="AJA38" s="15"/>
      <c r="AJB38" s="15"/>
      <c r="AJC38" s="15"/>
      <c r="AJD38" s="15"/>
      <c r="AJE38" s="15"/>
      <c r="AJF38" s="15"/>
      <c r="AJG38" s="15"/>
      <c r="AJH38" s="15"/>
      <c r="AJI38" s="15"/>
      <c r="AJJ38" s="15"/>
      <c r="AJK38" s="15"/>
      <c r="AJL38" s="15"/>
      <c r="AJM38" s="15"/>
      <c r="AJN38" s="15"/>
      <c r="AJO38" s="15"/>
      <c r="AJP38" s="15"/>
      <c r="AJQ38" s="15"/>
      <c r="AJR38" s="15"/>
      <c r="AJS38" s="15"/>
      <c r="AJT38" s="15"/>
      <c r="AJU38" s="15"/>
      <c r="AJV38" s="15"/>
      <c r="AJW38" s="15"/>
      <c r="AJX38" s="15"/>
      <c r="AJY38" s="15"/>
      <c r="AJZ38" s="15"/>
      <c r="AKA38" s="15"/>
      <c r="AKB38" s="15"/>
      <c r="AKC38" s="15"/>
      <c r="AKD38" s="15"/>
      <c r="AKE38" s="15"/>
      <c r="AKF38" s="15"/>
      <c r="AKG38" s="15"/>
      <c r="AKH38" s="15"/>
      <c r="AKI38" s="15"/>
      <c r="AKJ38" s="15"/>
      <c r="AKK38" s="15"/>
      <c r="AKL38" s="15"/>
      <c r="AKM38" s="15"/>
      <c r="AKN38" s="15"/>
      <c r="AKO38" s="15"/>
      <c r="AKP38" s="15"/>
      <c r="AKQ38" s="15"/>
      <c r="AKR38" s="15"/>
      <c r="AKS38" s="15"/>
      <c r="AKT38" s="15"/>
      <c r="AKU38" s="15"/>
      <c r="AKV38" s="15"/>
      <c r="AKW38" s="15"/>
      <c r="AKX38" s="15"/>
      <c r="AKY38" s="15"/>
      <c r="AKZ38" s="15"/>
      <c r="ALA38" s="15"/>
      <c r="ALB38" s="15"/>
      <c r="ALC38" s="15"/>
      <c r="ALD38" s="15"/>
      <c r="ALE38" s="15"/>
      <c r="ALF38" s="15"/>
      <c r="ALG38" s="15"/>
      <c r="ALH38" s="15"/>
      <c r="ALI38" s="15"/>
      <c r="ALJ38" s="15"/>
      <c r="ALK38" s="15"/>
      <c r="ALL38" s="15"/>
      <c r="ALM38" s="15"/>
      <c r="ALN38" s="15"/>
      <c r="ALO38" s="15"/>
      <c r="ALP38" s="15"/>
      <c r="ALQ38" s="15"/>
      <c r="ALR38" s="15"/>
      <c r="ALS38" s="15"/>
      <c r="ALT38" s="15"/>
      <c r="ALU38" s="15"/>
      <c r="ALV38" s="15"/>
      <c r="ALW38" s="15"/>
      <c r="ALX38" s="15"/>
      <c r="ALY38" s="15"/>
      <c r="ALZ38" s="15"/>
      <c r="AMA38" s="15"/>
      <c r="AMB38" s="15"/>
      <c r="AMC38" s="15"/>
    </row>
    <row r="39" spans="1:1017" s="16" customFormat="1" ht="36">
      <c r="A39" s="46" t="s">
        <v>2</v>
      </c>
      <c r="B39" s="85" t="s">
        <v>3</v>
      </c>
      <c r="C39" s="47" t="s">
        <v>122</v>
      </c>
      <c r="D39" s="47" t="s">
        <v>123</v>
      </c>
      <c r="E39" s="47" t="s">
        <v>124</v>
      </c>
      <c r="F39" s="48" t="s">
        <v>4</v>
      </c>
      <c r="G39" s="47" t="s">
        <v>5</v>
      </c>
      <c r="H39" s="49" t="s">
        <v>6</v>
      </c>
      <c r="I39" s="47" t="s">
        <v>7</v>
      </c>
      <c r="J39" s="47" t="s">
        <v>8</v>
      </c>
      <c r="K39" s="47" t="s">
        <v>9</v>
      </c>
      <c r="L39" s="47" t="s">
        <v>10</v>
      </c>
      <c r="M39" s="20"/>
      <c r="N39" s="21"/>
      <c r="O39" s="21"/>
      <c r="P39" s="21"/>
      <c r="Q39" s="21"/>
      <c r="R39" s="21"/>
      <c r="S39" s="20"/>
      <c r="T39" s="22"/>
      <c r="U39" s="19"/>
      <c r="V39" s="19"/>
      <c r="W39" s="19"/>
      <c r="X39" s="19"/>
      <c r="Y39" s="23"/>
      <c r="Z39" s="19"/>
      <c r="AA39" s="23"/>
      <c r="AB39" s="19"/>
      <c r="AC39" s="23"/>
      <c r="AD39" s="19"/>
      <c r="AE39" s="23"/>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5"/>
      <c r="VB39" s="15"/>
      <c r="VC39" s="15"/>
      <c r="VD39" s="15"/>
      <c r="VE39" s="15"/>
      <c r="VF39" s="15"/>
      <c r="VG39" s="15"/>
      <c r="VH39" s="15"/>
      <c r="VI39" s="15"/>
      <c r="VJ39" s="15"/>
      <c r="VK39" s="15"/>
      <c r="VL39" s="15"/>
      <c r="VM39" s="15"/>
      <c r="VN39" s="15"/>
      <c r="VO39" s="15"/>
      <c r="VP39" s="15"/>
      <c r="VQ39" s="15"/>
      <c r="VR39" s="15"/>
      <c r="VS39" s="15"/>
      <c r="VT39" s="15"/>
      <c r="VU39" s="15"/>
      <c r="VV39" s="15"/>
      <c r="VW39" s="15"/>
      <c r="VX39" s="15"/>
      <c r="VY39" s="15"/>
      <c r="VZ39" s="15"/>
      <c r="WA39" s="15"/>
      <c r="WB39" s="15"/>
      <c r="WC39" s="15"/>
      <c r="WD39" s="15"/>
      <c r="WE39" s="15"/>
      <c r="WF39" s="15"/>
      <c r="WG39" s="15"/>
      <c r="WH39" s="15"/>
      <c r="WI39" s="15"/>
      <c r="WJ39" s="15"/>
      <c r="WK39" s="15"/>
      <c r="WL39" s="15"/>
      <c r="WM39" s="15"/>
      <c r="WN39" s="15"/>
      <c r="WO39" s="15"/>
      <c r="WP39" s="15"/>
      <c r="WQ39" s="15"/>
      <c r="WR39" s="15"/>
      <c r="WS39" s="15"/>
      <c r="WT39" s="15"/>
      <c r="WU39" s="15"/>
      <c r="WV39" s="15"/>
      <c r="WW39" s="15"/>
      <c r="WX39" s="15"/>
      <c r="WY39" s="15"/>
      <c r="WZ39" s="15"/>
      <c r="XA39" s="15"/>
      <c r="XB39" s="15"/>
      <c r="XC39" s="15"/>
      <c r="XD39" s="15"/>
      <c r="XE39" s="15"/>
      <c r="XF39" s="15"/>
      <c r="XG39" s="15"/>
      <c r="XH39" s="15"/>
      <c r="XI39" s="15"/>
      <c r="XJ39" s="15"/>
      <c r="XK39" s="15"/>
      <c r="XL39" s="15"/>
      <c r="XM39" s="15"/>
      <c r="XN39" s="15"/>
      <c r="XO39" s="15"/>
      <c r="XP39" s="15"/>
      <c r="XQ39" s="15"/>
      <c r="XR39" s="15"/>
      <c r="XS39" s="15"/>
      <c r="XT39" s="15"/>
      <c r="XU39" s="15"/>
      <c r="XV39" s="15"/>
      <c r="XW39" s="15"/>
      <c r="XX39" s="15"/>
      <c r="XY39" s="15"/>
      <c r="XZ39" s="15"/>
      <c r="YA39" s="15"/>
      <c r="YB39" s="15"/>
      <c r="YC39" s="15"/>
      <c r="YD39" s="15"/>
      <c r="YE39" s="15"/>
      <c r="YF39" s="15"/>
      <c r="YG39" s="15"/>
      <c r="YH39" s="15"/>
      <c r="YI39" s="15"/>
      <c r="YJ39" s="15"/>
      <c r="YK39" s="15"/>
      <c r="YL39" s="15"/>
      <c r="YM39" s="15"/>
      <c r="YN39" s="15"/>
      <c r="YO39" s="15"/>
      <c r="YP39" s="15"/>
      <c r="YQ39" s="15"/>
      <c r="YR39" s="15"/>
      <c r="YS39" s="15"/>
      <c r="YT39" s="15"/>
      <c r="YU39" s="15"/>
      <c r="YV39" s="15"/>
      <c r="YW39" s="15"/>
      <c r="YX39" s="15"/>
      <c r="YY39" s="15"/>
      <c r="YZ39" s="15"/>
      <c r="ZA39" s="15"/>
      <c r="ZB39" s="15"/>
      <c r="ZC39" s="15"/>
      <c r="ZD39" s="15"/>
      <c r="ZE39" s="15"/>
      <c r="ZF39" s="15"/>
      <c r="ZG39" s="15"/>
      <c r="ZH39" s="15"/>
      <c r="ZI39" s="15"/>
      <c r="ZJ39" s="15"/>
      <c r="ZK39" s="15"/>
      <c r="ZL39" s="15"/>
      <c r="ZM39" s="15"/>
      <c r="ZN39" s="15"/>
      <c r="ZO39" s="15"/>
      <c r="ZP39" s="15"/>
      <c r="ZQ39" s="15"/>
      <c r="ZR39" s="15"/>
      <c r="ZS39" s="15"/>
      <c r="ZT39" s="15"/>
      <c r="ZU39" s="15"/>
      <c r="ZV39" s="15"/>
      <c r="ZW39" s="15"/>
      <c r="ZX39" s="15"/>
      <c r="ZY39" s="15"/>
      <c r="ZZ39" s="15"/>
      <c r="AAA39" s="15"/>
      <c r="AAB39" s="15"/>
      <c r="AAC39" s="15"/>
      <c r="AAD39" s="15"/>
      <c r="AAE39" s="15"/>
      <c r="AAF39" s="15"/>
      <c r="AAG39" s="15"/>
      <c r="AAH39" s="15"/>
      <c r="AAI39" s="15"/>
      <c r="AAJ39" s="15"/>
      <c r="AAK39" s="15"/>
      <c r="AAL39" s="15"/>
      <c r="AAM39" s="15"/>
      <c r="AAN39" s="15"/>
      <c r="AAO39" s="15"/>
      <c r="AAP39" s="15"/>
      <c r="AAQ39" s="15"/>
      <c r="AAR39" s="15"/>
      <c r="AAS39" s="15"/>
      <c r="AAT39" s="15"/>
      <c r="AAU39" s="15"/>
      <c r="AAV39" s="15"/>
      <c r="AAW39" s="15"/>
      <c r="AAX39" s="15"/>
      <c r="AAY39" s="15"/>
      <c r="AAZ39" s="15"/>
      <c r="ABA39" s="15"/>
      <c r="ABB39" s="15"/>
      <c r="ABC39" s="15"/>
      <c r="ABD39" s="15"/>
      <c r="ABE39" s="15"/>
      <c r="ABF39" s="15"/>
      <c r="ABG39" s="15"/>
      <c r="ABH39" s="15"/>
      <c r="ABI39" s="15"/>
      <c r="ABJ39" s="15"/>
      <c r="ABK39" s="15"/>
      <c r="ABL39" s="15"/>
      <c r="ABM39" s="15"/>
      <c r="ABN39" s="15"/>
      <c r="ABO39" s="15"/>
      <c r="ABP39" s="15"/>
      <c r="ABQ39" s="15"/>
      <c r="ABR39" s="15"/>
      <c r="ABS39" s="15"/>
      <c r="ABT39" s="15"/>
      <c r="ABU39" s="15"/>
      <c r="ABV39" s="15"/>
      <c r="ABW39" s="15"/>
      <c r="ABX39" s="15"/>
      <c r="ABY39" s="15"/>
      <c r="ABZ39" s="15"/>
      <c r="ACA39" s="15"/>
      <c r="ACB39" s="15"/>
      <c r="ACC39" s="15"/>
      <c r="ACD39" s="15"/>
      <c r="ACE39" s="15"/>
      <c r="ACF39" s="15"/>
      <c r="ACG39" s="15"/>
      <c r="ACH39" s="15"/>
      <c r="ACI39" s="15"/>
      <c r="ACJ39" s="15"/>
      <c r="ACK39" s="15"/>
      <c r="ACL39" s="15"/>
      <c r="ACM39" s="15"/>
      <c r="ACN39" s="15"/>
      <c r="ACO39" s="15"/>
      <c r="ACP39" s="15"/>
      <c r="ACQ39" s="15"/>
      <c r="ACR39" s="15"/>
      <c r="ACS39" s="15"/>
      <c r="ACT39" s="15"/>
      <c r="ACU39" s="15"/>
      <c r="ACV39" s="15"/>
      <c r="ACW39" s="15"/>
      <c r="ACX39" s="15"/>
      <c r="ACY39" s="15"/>
      <c r="ACZ39" s="15"/>
      <c r="ADA39" s="15"/>
      <c r="ADB39" s="15"/>
      <c r="ADC39" s="15"/>
      <c r="ADD39" s="15"/>
      <c r="ADE39" s="15"/>
      <c r="ADF39" s="15"/>
      <c r="ADG39" s="15"/>
      <c r="ADH39" s="15"/>
      <c r="ADI39" s="15"/>
      <c r="ADJ39" s="15"/>
      <c r="ADK39" s="15"/>
      <c r="ADL39" s="15"/>
      <c r="ADM39" s="15"/>
      <c r="ADN39" s="15"/>
      <c r="ADO39" s="15"/>
      <c r="ADP39" s="15"/>
      <c r="ADQ39" s="15"/>
      <c r="ADR39" s="15"/>
      <c r="ADS39" s="15"/>
      <c r="ADT39" s="15"/>
      <c r="ADU39" s="15"/>
      <c r="ADV39" s="15"/>
      <c r="ADW39" s="15"/>
      <c r="ADX39" s="15"/>
      <c r="ADY39" s="15"/>
      <c r="ADZ39" s="15"/>
      <c r="AEA39" s="15"/>
      <c r="AEB39" s="15"/>
      <c r="AEC39" s="15"/>
      <c r="AED39" s="15"/>
      <c r="AEE39" s="15"/>
      <c r="AEF39" s="15"/>
      <c r="AEG39" s="15"/>
      <c r="AEH39" s="15"/>
      <c r="AEI39" s="15"/>
      <c r="AEJ39" s="15"/>
      <c r="AEK39" s="15"/>
      <c r="AEL39" s="15"/>
      <c r="AEM39" s="15"/>
      <c r="AEN39" s="15"/>
      <c r="AEO39" s="15"/>
      <c r="AEP39" s="15"/>
      <c r="AEQ39" s="15"/>
      <c r="AER39" s="15"/>
      <c r="AES39" s="15"/>
      <c r="AET39" s="15"/>
      <c r="AEU39" s="15"/>
      <c r="AEV39" s="15"/>
      <c r="AEW39" s="15"/>
      <c r="AEX39" s="15"/>
      <c r="AEY39" s="15"/>
      <c r="AEZ39" s="15"/>
      <c r="AFA39" s="15"/>
      <c r="AFB39" s="15"/>
      <c r="AFC39" s="15"/>
      <c r="AFD39" s="15"/>
      <c r="AFE39" s="15"/>
      <c r="AFF39" s="15"/>
      <c r="AFG39" s="15"/>
      <c r="AFH39" s="15"/>
      <c r="AFI39" s="15"/>
      <c r="AFJ39" s="15"/>
      <c r="AFK39" s="15"/>
      <c r="AFL39" s="15"/>
      <c r="AFM39" s="15"/>
      <c r="AFN39" s="15"/>
      <c r="AFO39" s="15"/>
      <c r="AFP39" s="15"/>
      <c r="AFQ39" s="15"/>
      <c r="AFR39" s="15"/>
      <c r="AFS39" s="15"/>
      <c r="AFT39" s="15"/>
      <c r="AFU39" s="15"/>
      <c r="AFV39" s="15"/>
      <c r="AFW39" s="15"/>
      <c r="AFX39" s="15"/>
      <c r="AFY39" s="15"/>
      <c r="AFZ39" s="15"/>
      <c r="AGA39" s="15"/>
      <c r="AGB39" s="15"/>
      <c r="AGC39" s="15"/>
      <c r="AGD39" s="15"/>
      <c r="AGE39" s="15"/>
      <c r="AGF39" s="15"/>
      <c r="AGG39" s="15"/>
      <c r="AGH39" s="15"/>
      <c r="AGI39" s="15"/>
      <c r="AGJ39" s="15"/>
      <c r="AGK39" s="15"/>
      <c r="AGL39" s="15"/>
      <c r="AGM39" s="15"/>
      <c r="AGN39" s="15"/>
      <c r="AGO39" s="15"/>
      <c r="AGP39" s="15"/>
      <c r="AGQ39" s="15"/>
      <c r="AGR39" s="15"/>
      <c r="AGS39" s="15"/>
      <c r="AGT39" s="15"/>
      <c r="AGU39" s="15"/>
      <c r="AGV39" s="15"/>
      <c r="AGW39" s="15"/>
      <c r="AGX39" s="15"/>
      <c r="AGY39" s="15"/>
      <c r="AGZ39" s="15"/>
      <c r="AHA39" s="15"/>
      <c r="AHB39" s="15"/>
      <c r="AHC39" s="15"/>
      <c r="AHD39" s="15"/>
      <c r="AHE39" s="15"/>
      <c r="AHF39" s="15"/>
      <c r="AHG39" s="15"/>
      <c r="AHH39" s="15"/>
      <c r="AHI39" s="15"/>
      <c r="AHJ39" s="15"/>
      <c r="AHK39" s="15"/>
      <c r="AHL39" s="15"/>
      <c r="AHM39" s="15"/>
      <c r="AHN39" s="15"/>
      <c r="AHO39" s="15"/>
      <c r="AHP39" s="15"/>
      <c r="AHQ39" s="15"/>
      <c r="AHR39" s="15"/>
      <c r="AHS39" s="15"/>
      <c r="AHT39" s="15"/>
      <c r="AHU39" s="15"/>
      <c r="AHV39" s="15"/>
      <c r="AHW39" s="15"/>
      <c r="AHX39" s="15"/>
      <c r="AHY39" s="15"/>
      <c r="AHZ39" s="15"/>
      <c r="AIA39" s="15"/>
      <c r="AIB39" s="15"/>
      <c r="AIC39" s="15"/>
      <c r="AID39" s="15"/>
      <c r="AIE39" s="15"/>
      <c r="AIF39" s="15"/>
      <c r="AIG39" s="15"/>
      <c r="AIH39" s="15"/>
      <c r="AII39" s="15"/>
      <c r="AIJ39" s="15"/>
      <c r="AIK39" s="15"/>
      <c r="AIL39" s="15"/>
      <c r="AIM39" s="15"/>
      <c r="AIN39" s="15"/>
      <c r="AIO39" s="15"/>
      <c r="AIP39" s="15"/>
      <c r="AIQ39" s="15"/>
      <c r="AIR39" s="15"/>
      <c r="AIS39" s="15"/>
      <c r="AIT39" s="15"/>
      <c r="AIU39" s="15"/>
      <c r="AIV39" s="15"/>
      <c r="AIW39" s="15"/>
      <c r="AIX39" s="15"/>
      <c r="AIY39" s="15"/>
      <c r="AIZ39" s="15"/>
      <c r="AJA39" s="15"/>
      <c r="AJB39" s="15"/>
      <c r="AJC39" s="15"/>
      <c r="AJD39" s="15"/>
      <c r="AJE39" s="15"/>
      <c r="AJF39" s="15"/>
      <c r="AJG39" s="15"/>
      <c r="AJH39" s="15"/>
      <c r="AJI39" s="15"/>
      <c r="AJJ39" s="15"/>
      <c r="AJK39" s="15"/>
      <c r="AJL39" s="15"/>
      <c r="AJM39" s="15"/>
      <c r="AJN39" s="15"/>
      <c r="AJO39" s="15"/>
      <c r="AJP39" s="15"/>
      <c r="AJQ39" s="15"/>
      <c r="AJR39" s="15"/>
      <c r="AJS39" s="15"/>
      <c r="AJT39" s="15"/>
      <c r="AJU39" s="15"/>
      <c r="AJV39" s="15"/>
      <c r="AJW39" s="15"/>
      <c r="AJX39" s="15"/>
      <c r="AJY39" s="15"/>
      <c r="AJZ39" s="15"/>
      <c r="AKA39" s="15"/>
      <c r="AKB39" s="15"/>
      <c r="AKC39" s="15"/>
      <c r="AKD39" s="15"/>
      <c r="AKE39" s="15"/>
      <c r="AKF39" s="15"/>
      <c r="AKG39" s="15"/>
      <c r="AKH39" s="15"/>
      <c r="AKI39" s="15"/>
      <c r="AKJ39" s="15"/>
      <c r="AKK39" s="15"/>
      <c r="AKL39" s="15"/>
      <c r="AKM39" s="15"/>
      <c r="AKN39" s="15"/>
      <c r="AKO39" s="15"/>
      <c r="AKP39" s="15"/>
      <c r="AKQ39" s="15"/>
      <c r="AKR39" s="15"/>
      <c r="AKS39" s="15"/>
      <c r="AKT39" s="15"/>
      <c r="AKU39" s="15"/>
      <c r="AKV39" s="15"/>
      <c r="AKW39" s="15"/>
      <c r="AKX39" s="15"/>
      <c r="AKY39" s="15"/>
      <c r="AKZ39" s="15"/>
      <c r="ALA39" s="15"/>
      <c r="ALB39" s="15"/>
      <c r="ALC39" s="15"/>
      <c r="ALD39" s="15"/>
      <c r="ALE39" s="15"/>
      <c r="ALF39" s="15"/>
      <c r="ALG39" s="15"/>
      <c r="ALH39" s="15"/>
      <c r="ALI39" s="15"/>
      <c r="ALJ39" s="15"/>
      <c r="ALK39" s="15"/>
      <c r="ALL39" s="15"/>
      <c r="ALM39" s="15"/>
      <c r="ALN39" s="15"/>
      <c r="ALO39" s="15"/>
      <c r="ALP39" s="15"/>
      <c r="ALQ39" s="15"/>
      <c r="ALR39" s="15"/>
      <c r="ALS39" s="15"/>
      <c r="ALT39" s="15"/>
      <c r="ALU39" s="15"/>
      <c r="ALV39" s="15"/>
      <c r="ALW39" s="15"/>
      <c r="ALX39" s="15"/>
      <c r="ALY39" s="15"/>
      <c r="ALZ39" s="15"/>
      <c r="AMA39" s="15"/>
      <c r="AMB39" s="15"/>
      <c r="AMC39" s="15"/>
    </row>
    <row r="40" spans="1:1017" ht="60">
      <c r="A40" s="64">
        <v>1</v>
      </c>
      <c r="B40" s="86" t="s">
        <v>52</v>
      </c>
      <c r="C40" s="52"/>
      <c r="D40" s="52"/>
      <c r="E40" s="52"/>
      <c r="F40" s="87">
        <v>200</v>
      </c>
      <c r="G40" s="54" t="s">
        <v>68</v>
      </c>
      <c r="H40" s="88"/>
      <c r="I40" s="56">
        <f>F40*H40</f>
        <v>0</v>
      </c>
      <c r="J40" s="57">
        <v>0.08</v>
      </c>
      <c r="K40" s="56">
        <f>I40*J40</f>
        <v>0</v>
      </c>
      <c r="L40" s="56">
        <f>I40+K40</f>
        <v>0</v>
      </c>
      <c r="M40" s="29"/>
      <c r="N40" s="30"/>
      <c r="O40" s="30"/>
      <c r="P40" s="30"/>
      <c r="Q40" s="26"/>
      <c r="R40" s="26"/>
      <c r="S40" s="20"/>
      <c r="T40" s="22"/>
      <c r="U40" s="23"/>
      <c r="V40" s="27"/>
      <c r="W40" s="16"/>
      <c r="X40" s="27"/>
      <c r="Y40" s="28"/>
      <c r="Z40" s="27"/>
      <c r="AA40" s="28"/>
      <c r="AB40" s="5"/>
      <c r="AC40" s="5"/>
      <c r="AD40" s="27"/>
      <c r="AE40" s="28"/>
    </row>
    <row r="41" spans="1:1017" ht="60">
      <c r="A41" s="64">
        <v>2</v>
      </c>
      <c r="B41" s="72" t="s">
        <v>53</v>
      </c>
      <c r="C41" s="52"/>
      <c r="D41" s="52"/>
      <c r="E41" s="52"/>
      <c r="F41" s="87">
        <v>100</v>
      </c>
      <c r="G41" s="54" t="s">
        <v>68</v>
      </c>
      <c r="H41" s="88"/>
      <c r="I41" s="56">
        <f>F41*H41</f>
        <v>0</v>
      </c>
      <c r="J41" s="57">
        <v>0.08</v>
      </c>
      <c r="K41" s="56">
        <f>I41*J41</f>
        <v>0</v>
      </c>
      <c r="L41" s="56">
        <f>I41+K41</f>
        <v>0</v>
      </c>
      <c r="M41" s="24"/>
      <c r="N41" s="25"/>
      <c r="O41" s="25"/>
      <c r="P41" s="30"/>
      <c r="Q41" s="26"/>
      <c r="R41" s="26"/>
      <c r="S41" s="17"/>
      <c r="T41" s="22"/>
      <c r="U41" s="19"/>
      <c r="V41" s="27"/>
      <c r="W41" s="23"/>
      <c r="X41" s="27"/>
      <c r="Y41" s="28"/>
      <c r="Z41" s="27"/>
      <c r="AA41" s="28"/>
      <c r="AB41" s="27"/>
      <c r="AC41" s="31"/>
      <c r="AD41" s="27"/>
      <c r="AE41" s="28"/>
    </row>
    <row r="42" spans="1:1017" ht="48">
      <c r="A42" s="64">
        <v>3</v>
      </c>
      <c r="B42" s="72" t="s">
        <v>54</v>
      </c>
      <c r="C42" s="52"/>
      <c r="D42" s="52"/>
      <c r="E42" s="52"/>
      <c r="F42" s="73">
        <v>120</v>
      </c>
      <c r="G42" s="54" t="s">
        <v>68</v>
      </c>
      <c r="H42" s="88"/>
      <c r="I42" s="56">
        <f>F42*H42</f>
        <v>0</v>
      </c>
      <c r="J42" s="57">
        <v>0.08</v>
      </c>
      <c r="K42" s="56">
        <f>I42*J42</f>
        <v>0</v>
      </c>
      <c r="L42" s="56">
        <f>I42+K42</f>
        <v>0</v>
      </c>
      <c r="M42" s="24"/>
      <c r="N42" s="25"/>
      <c r="O42" s="25"/>
      <c r="P42" s="30"/>
      <c r="Q42" s="26"/>
      <c r="R42" s="26"/>
      <c r="S42" s="17"/>
      <c r="T42" s="22"/>
      <c r="U42" s="19"/>
      <c r="V42" s="27"/>
      <c r="W42" s="32"/>
      <c r="X42" s="27"/>
      <c r="Y42" s="28"/>
      <c r="Z42" s="27"/>
      <c r="AA42" s="28"/>
      <c r="AB42" s="27"/>
      <c r="AC42" s="28"/>
      <c r="AD42" s="27"/>
      <c r="AE42" s="28"/>
    </row>
    <row r="43" spans="1:1017" ht="15" customHeight="1">
      <c r="A43" s="58"/>
      <c r="B43" s="59"/>
      <c r="C43" s="59"/>
      <c r="D43" s="59"/>
      <c r="E43" s="59"/>
      <c r="F43" s="60"/>
      <c r="G43" s="59"/>
      <c r="H43" s="61" t="s">
        <v>11</v>
      </c>
      <c r="I43" s="62">
        <f>SUM(I40:I42)</f>
        <v>0</v>
      </c>
      <c r="J43" s="63" t="s">
        <v>12</v>
      </c>
      <c r="K43" s="62" t="s">
        <v>12</v>
      </c>
      <c r="L43" s="62">
        <f>SUM(L40:L42)</f>
        <v>0</v>
      </c>
      <c r="M43" s="24"/>
      <c r="N43" s="25"/>
      <c r="O43" s="25"/>
      <c r="P43" s="25"/>
      <c r="Q43" s="26"/>
      <c r="R43" s="26"/>
      <c r="S43" s="17"/>
      <c r="T43" s="22"/>
      <c r="U43" s="19"/>
      <c r="V43" s="19"/>
      <c r="W43" s="19"/>
      <c r="X43" s="27"/>
      <c r="Y43" s="28"/>
      <c r="Z43" s="27"/>
      <c r="AA43" s="28"/>
      <c r="AB43" s="27"/>
      <c r="AC43" s="28"/>
      <c r="AD43" s="27"/>
      <c r="AE43" s="28"/>
    </row>
    <row r="44" spans="1:1017" s="16" customFormat="1" ht="22.5" customHeight="1">
      <c r="A44" s="44" t="s">
        <v>39</v>
      </c>
      <c r="B44" s="44"/>
      <c r="C44" s="45" t="s">
        <v>56</v>
      </c>
      <c r="D44" s="45"/>
      <c r="E44" s="45"/>
      <c r="F44" s="45"/>
      <c r="G44" s="45"/>
      <c r="H44" s="45"/>
      <c r="I44" s="45"/>
      <c r="J44" s="45"/>
      <c r="K44" s="45"/>
      <c r="L44" s="45"/>
      <c r="M44" s="17"/>
      <c r="N44" s="42"/>
      <c r="O44" s="42"/>
      <c r="P44" s="42"/>
      <c r="Q44" s="18"/>
      <c r="R44" s="18"/>
      <c r="S44" s="17"/>
      <c r="T44" s="22"/>
      <c r="U44" s="19"/>
      <c r="V44" s="19"/>
      <c r="W44" s="19"/>
      <c r="X44" s="39"/>
      <c r="Y44" s="39"/>
      <c r="Z44" s="39"/>
      <c r="AA44" s="39"/>
      <c r="AB44" s="39"/>
      <c r="AC44" s="39"/>
      <c r="AD44" s="39"/>
      <c r="AE44" s="39"/>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15"/>
      <c r="NI44" s="15"/>
      <c r="NJ44" s="15"/>
      <c r="NK44" s="15"/>
      <c r="NL44" s="15"/>
      <c r="NM44" s="15"/>
      <c r="NN44" s="15"/>
      <c r="NO44" s="15"/>
      <c r="NP44" s="15"/>
      <c r="NQ44" s="15"/>
      <c r="NR44" s="15"/>
      <c r="NS44" s="15"/>
      <c r="NT44" s="15"/>
      <c r="NU44" s="15"/>
      <c r="NV44" s="15"/>
      <c r="NW44" s="15"/>
      <c r="NX44" s="15"/>
      <c r="NY44" s="15"/>
      <c r="NZ44" s="15"/>
      <c r="OA44" s="15"/>
      <c r="OB44" s="15"/>
      <c r="OC44" s="15"/>
      <c r="OD44" s="15"/>
      <c r="OE44" s="15"/>
      <c r="OF44" s="15"/>
      <c r="OG44" s="15"/>
      <c r="OH44" s="15"/>
      <c r="OI44" s="15"/>
      <c r="OJ44" s="15"/>
      <c r="OK44" s="15"/>
      <c r="OL44" s="15"/>
      <c r="OM44" s="15"/>
      <c r="ON44" s="15"/>
      <c r="OO44" s="15"/>
      <c r="OP44" s="15"/>
      <c r="OQ44" s="15"/>
      <c r="OR44" s="15"/>
      <c r="OS44" s="15"/>
      <c r="OT44" s="15"/>
      <c r="OU44" s="15"/>
      <c r="OV44" s="15"/>
      <c r="OW44" s="15"/>
      <c r="OX44" s="15"/>
      <c r="OY44" s="15"/>
      <c r="OZ44" s="15"/>
      <c r="PA44" s="15"/>
      <c r="PB44" s="15"/>
      <c r="PC44" s="15"/>
      <c r="PD44" s="15"/>
      <c r="PE44" s="15"/>
      <c r="PF44" s="15"/>
      <c r="PG44" s="15"/>
      <c r="PH44" s="15"/>
      <c r="PI44" s="15"/>
      <c r="PJ44" s="15"/>
      <c r="PK44" s="15"/>
      <c r="PL44" s="15"/>
      <c r="PM44" s="15"/>
      <c r="PN44" s="15"/>
      <c r="PO44" s="15"/>
      <c r="PP44" s="15"/>
      <c r="PQ44" s="15"/>
      <c r="PR44" s="15"/>
      <c r="PS44" s="15"/>
      <c r="PT44" s="15"/>
      <c r="PU44" s="15"/>
      <c r="PV44" s="15"/>
      <c r="PW44" s="15"/>
      <c r="PX44" s="15"/>
      <c r="PY44" s="15"/>
      <c r="PZ44" s="15"/>
      <c r="QA44" s="15"/>
      <c r="QB44" s="15"/>
      <c r="QC44" s="15"/>
      <c r="QD44" s="15"/>
      <c r="QE44" s="15"/>
      <c r="QF44" s="15"/>
      <c r="QG44" s="15"/>
      <c r="QH44" s="15"/>
      <c r="QI44" s="15"/>
      <c r="QJ44" s="15"/>
      <c r="QK44" s="15"/>
      <c r="QL44" s="15"/>
      <c r="QM44" s="15"/>
      <c r="QN44" s="15"/>
      <c r="QO44" s="15"/>
      <c r="QP44" s="15"/>
      <c r="QQ44" s="15"/>
      <c r="QR44" s="15"/>
      <c r="QS44" s="15"/>
      <c r="QT44" s="15"/>
      <c r="QU44" s="15"/>
      <c r="QV44" s="15"/>
      <c r="QW44" s="15"/>
      <c r="QX44" s="15"/>
      <c r="QY44" s="15"/>
      <c r="QZ44" s="15"/>
      <c r="RA44" s="15"/>
      <c r="RB44" s="15"/>
      <c r="RC44" s="15"/>
      <c r="RD44" s="15"/>
      <c r="RE44" s="15"/>
      <c r="RF44" s="15"/>
      <c r="RG44" s="15"/>
      <c r="RH44" s="15"/>
      <c r="RI44" s="15"/>
      <c r="RJ44" s="15"/>
      <c r="RK44" s="15"/>
      <c r="RL44" s="15"/>
      <c r="RM44" s="15"/>
      <c r="RN44" s="15"/>
      <c r="RO44" s="15"/>
      <c r="RP44" s="15"/>
      <c r="RQ44" s="15"/>
      <c r="RR44" s="15"/>
      <c r="RS44" s="15"/>
      <c r="RT44" s="15"/>
      <c r="RU44" s="15"/>
      <c r="RV44" s="15"/>
      <c r="RW44" s="15"/>
      <c r="RX44" s="15"/>
      <c r="RY44" s="15"/>
      <c r="RZ44" s="15"/>
      <c r="SA44" s="15"/>
      <c r="SB44" s="15"/>
      <c r="SC44" s="15"/>
      <c r="SD44" s="15"/>
      <c r="SE44" s="15"/>
      <c r="SF44" s="15"/>
      <c r="SG44" s="15"/>
      <c r="SH44" s="15"/>
      <c r="SI44" s="15"/>
      <c r="SJ44" s="15"/>
      <c r="SK44" s="15"/>
      <c r="SL44" s="15"/>
      <c r="SM44" s="15"/>
      <c r="SN44" s="15"/>
      <c r="SO44" s="15"/>
      <c r="SP44" s="15"/>
      <c r="SQ44" s="15"/>
      <c r="SR44" s="15"/>
      <c r="SS44" s="15"/>
      <c r="ST44" s="15"/>
      <c r="SU44" s="15"/>
      <c r="SV44" s="15"/>
      <c r="SW44" s="15"/>
      <c r="SX44" s="15"/>
      <c r="SY44" s="15"/>
      <c r="SZ44" s="15"/>
      <c r="TA44" s="15"/>
      <c r="TB44" s="15"/>
      <c r="TC44" s="15"/>
      <c r="TD44" s="15"/>
      <c r="TE44" s="15"/>
      <c r="TF44" s="15"/>
      <c r="TG44" s="15"/>
      <c r="TH44" s="15"/>
      <c r="TI44" s="15"/>
      <c r="TJ44" s="15"/>
      <c r="TK44" s="15"/>
      <c r="TL44" s="15"/>
      <c r="TM44" s="15"/>
      <c r="TN44" s="15"/>
      <c r="TO44" s="15"/>
      <c r="TP44" s="15"/>
      <c r="TQ44" s="15"/>
      <c r="TR44" s="15"/>
      <c r="TS44" s="15"/>
      <c r="TT44" s="15"/>
      <c r="TU44" s="15"/>
      <c r="TV44" s="15"/>
      <c r="TW44" s="15"/>
      <c r="TX44" s="15"/>
      <c r="TY44" s="15"/>
      <c r="TZ44" s="15"/>
      <c r="UA44" s="15"/>
      <c r="UB44" s="15"/>
      <c r="UC44" s="15"/>
      <c r="UD44" s="15"/>
      <c r="UE44" s="15"/>
      <c r="UF44" s="15"/>
      <c r="UG44" s="15"/>
      <c r="UH44" s="15"/>
      <c r="UI44" s="15"/>
      <c r="UJ44" s="15"/>
      <c r="UK44" s="15"/>
      <c r="UL44" s="15"/>
      <c r="UM44" s="15"/>
      <c r="UN44" s="15"/>
      <c r="UO44" s="15"/>
      <c r="UP44" s="15"/>
      <c r="UQ44" s="15"/>
      <c r="UR44" s="15"/>
      <c r="US44" s="15"/>
      <c r="UT44" s="15"/>
      <c r="UU44" s="15"/>
      <c r="UV44" s="15"/>
      <c r="UW44" s="15"/>
      <c r="UX44" s="15"/>
      <c r="UY44" s="15"/>
      <c r="UZ44" s="15"/>
      <c r="VA44" s="15"/>
      <c r="VB44" s="15"/>
      <c r="VC44" s="15"/>
      <c r="VD44" s="15"/>
      <c r="VE44" s="15"/>
      <c r="VF44" s="15"/>
      <c r="VG44" s="15"/>
      <c r="VH44" s="15"/>
      <c r="VI44" s="15"/>
      <c r="VJ44" s="15"/>
      <c r="VK44" s="15"/>
      <c r="VL44" s="15"/>
      <c r="VM44" s="15"/>
      <c r="VN44" s="15"/>
      <c r="VO44" s="15"/>
      <c r="VP44" s="15"/>
      <c r="VQ44" s="15"/>
      <c r="VR44" s="15"/>
      <c r="VS44" s="15"/>
      <c r="VT44" s="15"/>
      <c r="VU44" s="15"/>
      <c r="VV44" s="15"/>
      <c r="VW44" s="15"/>
      <c r="VX44" s="15"/>
      <c r="VY44" s="15"/>
      <c r="VZ44" s="15"/>
      <c r="WA44" s="15"/>
      <c r="WB44" s="15"/>
      <c r="WC44" s="15"/>
      <c r="WD44" s="15"/>
      <c r="WE44" s="15"/>
      <c r="WF44" s="15"/>
      <c r="WG44" s="15"/>
      <c r="WH44" s="15"/>
      <c r="WI44" s="15"/>
      <c r="WJ44" s="15"/>
      <c r="WK44" s="15"/>
      <c r="WL44" s="15"/>
      <c r="WM44" s="15"/>
      <c r="WN44" s="15"/>
      <c r="WO44" s="15"/>
      <c r="WP44" s="15"/>
      <c r="WQ44" s="15"/>
      <c r="WR44" s="15"/>
      <c r="WS44" s="15"/>
      <c r="WT44" s="15"/>
      <c r="WU44" s="15"/>
      <c r="WV44" s="15"/>
      <c r="WW44" s="15"/>
      <c r="WX44" s="15"/>
      <c r="WY44" s="15"/>
      <c r="WZ44" s="15"/>
      <c r="XA44" s="15"/>
      <c r="XB44" s="15"/>
      <c r="XC44" s="15"/>
      <c r="XD44" s="15"/>
      <c r="XE44" s="15"/>
      <c r="XF44" s="15"/>
      <c r="XG44" s="15"/>
      <c r="XH44" s="15"/>
      <c r="XI44" s="15"/>
      <c r="XJ44" s="15"/>
      <c r="XK44" s="15"/>
      <c r="XL44" s="15"/>
      <c r="XM44" s="15"/>
      <c r="XN44" s="15"/>
      <c r="XO44" s="15"/>
      <c r="XP44" s="15"/>
      <c r="XQ44" s="15"/>
      <c r="XR44" s="15"/>
      <c r="XS44" s="15"/>
      <c r="XT44" s="15"/>
      <c r="XU44" s="15"/>
      <c r="XV44" s="15"/>
      <c r="XW44" s="15"/>
      <c r="XX44" s="15"/>
      <c r="XY44" s="15"/>
      <c r="XZ44" s="15"/>
      <c r="YA44" s="15"/>
      <c r="YB44" s="15"/>
      <c r="YC44" s="15"/>
      <c r="YD44" s="15"/>
      <c r="YE44" s="15"/>
      <c r="YF44" s="15"/>
      <c r="YG44" s="15"/>
      <c r="YH44" s="15"/>
      <c r="YI44" s="15"/>
      <c r="YJ44" s="15"/>
      <c r="YK44" s="15"/>
      <c r="YL44" s="15"/>
      <c r="YM44" s="15"/>
      <c r="YN44" s="15"/>
      <c r="YO44" s="15"/>
      <c r="YP44" s="15"/>
      <c r="YQ44" s="15"/>
      <c r="YR44" s="15"/>
      <c r="YS44" s="15"/>
      <c r="YT44" s="15"/>
      <c r="YU44" s="15"/>
      <c r="YV44" s="15"/>
      <c r="YW44" s="15"/>
      <c r="YX44" s="15"/>
      <c r="YY44" s="15"/>
      <c r="YZ44" s="15"/>
      <c r="ZA44" s="15"/>
      <c r="ZB44" s="15"/>
      <c r="ZC44" s="15"/>
      <c r="ZD44" s="15"/>
      <c r="ZE44" s="15"/>
      <c r="ZF44" s="15"/>
      <c r="ZG44" s="15"/>
      <c r="ZH44" s="15"/>
      <c r="ZI44" s="15"/>
      <c r="ZJ44" s="15"/>
      <c r="ZK44" s="15"/>
      <c r="ZL44" s="15"/>
      <c r="ZM44" s="15"/>
      <c r="ZN44" s="15"/>
      <c r="ZO44" s="15"/>
      <c r="ZP44" s="15"/>
      <c r="ZQ44" s="15"/>
      <c r="ZR44" s="15"/>
      <c r="ZS44" s="15"/>
      <c r="ZT44" s="15"/>
      <c r="ZU44" s="15"/>
      <c r="ZV44" s="15"/>
      <c r="ZW44" s="15"/>
      <c r="ZX44" s="15"/>
      <c r="ZY44" s="15"/>
      <c r="ZZ44" s="15"/>
      <c r="AAA44" s="15"/>
      <c r="AAB44" s="15"/>
      <c r="AAC44" s="15"/>
      <c r="AAD44" s="15"/>
      <c r="AAE44" s="15"/>
      <c r="AAF44" s="15"/>
      <c r="AAG44" s="15"/>
      <c r="AAH44" s="15"/>
      <c r="AAI44" s="15"/>
      <c r="AAJ44" s="15"/>
      <c r="AAK44" s="15"/>
      <c r="AAL44" s="15"/>
      <c r="AAM44" s="15"/>
      <c r="AAN44" s="15"/>
      <c r="AAO44" s="15"/>
      <c r="AAP44" s="15"/>
      <c r="AAQ44" s="15"/>
      <c r="AAR44" s="15"/>
      <c r="AAS44" s="15"/>
      <c r="AAT44" s="15"/>
      <c r="AAU44" s="15"/>
      <c r="AAV44" s="15"/>
      <c r="AAW44" s="15"/>
      <c r="AAX44" s="15"/>
      <c r="AAY44" s="15"/>
      <c r="AAZ44" s="15"/>
      <c r="ABA44" s="15"/>
      <c r="ABB44" s="15"/>
      <c r="ABC44" s="15"/>
      <c r="ABD44" s="15"/>
      <c r="ABE44" s="15"/>
      <c r="ABF44" s="15"/>
      <c r="ABG44" s="15"/>
      <c r="ABH44" s="15"/>
      <c r="ABI44" s="15"/>
      <c r="ABJ44" s="15"/>
      <c r="ABK44" s="15"/>
      <c r="ABL44" s="15"/>
      <c r="ABM44" s="15"/>
      <c r="ABN44" s="15"/>
      <c r="ABO44" s="15"/>
      <c r="ABP44" s="15"/>
      <c r="ABQ44" s="15"/>
      <c r="ABR44" s="15"/>
      <c r="ABS44" s="15"/>
      <c r="ABT44" s="15"/>
      <c r="ABU44" s="15"/>
      <c r="ABV44" s="15"/>
      <c r="ABW44" s="15"/>
      <c r="ABX44" s="15"/>
      <c r="ABY44" s="15"/>
      <c r="ABZ44" s="15"/>
      <c r="ACA44" s="15"/>
      <c r="ACB44" s="15"/>
      <c r="ACC44" s="15"/>
      <c r="ACD44" s="15"/>
      <c r="ACE44" s="15"/>
      <c r="ACF44" s="15"/>
      <c r="ACG44" s="15"/>
      <c r="ACH44" s="15"/>
      <c r="ACI44" s="15"/>
      <c r="ACJ44" s="15"/>
      <c r="ACK44" s="15"/>
      <c r="ACL44" s="15"/>
      <c r="ACM44" s="15"/>
      <c r="ACN44" s="15"/>
      <c r="ACO44" s="15"/>
      <c r="ACP44" s="15"/>
      <c r="ACQ44" s="15"/>
      <c r="ACR44" s="15"/>
      <c r="ACS44" s="15"/>
      <c r="ACT44" s="15"/>
      <c r="ACU44" s="15"/>
      <c r="ACV44" s="15"/>
      <c r="ACW44" s="15"/>
      <c r="ACX44" s="15"/>
      <c r="ACY44" s="15"/>
      <c r="ACZ44" s="15"/>
      <c r="ADA44" s="15"/>
      <c r="ADB44" s="15"/>
      <c r="ADC44" s="15"/>
      <c r="ADD44" s="15"/>
      <c r="ADE44" s="15"/>
      <c r="ADF44" s="15"/>
      <c r="ADG44" s="15"/>
      <c r="ADH44" s="15"/>
      <c r="ADI44" s="15"/>
      <c r="ADJ44" s="15"/>
      <c r="ADK44" s="15"/>
      <c r="ADL44" s="15"/>
      <c r="ADM44" s="15"/>
      <c r="ADN44" s="15"/>
      <c r="ADO44" s="15"/>
      <c r="ADP44" s="15"/>
      <c r="ADQ44" s="15"/>
      <c r="ADR44" s="15"/>
      <c r="ADS44" s="15"/>
      <c r="ADT44" s="15"/>
      <c r="ADU44" s="15"/>
      <c r="ADV44" s="15"/>
      <c r="ADW44" s="15"/>
      <c r="ADX44" s="15"/>
      <c r="ADY44" s="15"/>
      <c r="ADZ44" s="15"/>
      <c r="AEA44" s="15"/>
      <c r="AEB44" s="15"/>
      <c r="AEC44" s="15"/>
      <c r="AED44" s="15"/>
      <c r="AEE44" s="15"/>
      <c r="AEF44" s="15"/>
      <c r="AEG44" s="15"/>
      <c r="AEH44" s="15"/>
      <c r="AEI44" s="15"/>
      <c r="AEJ44" s="15"/>
      <c r="AEK44" s="15"/>
      <c r="AEL44" s="15"/>
      <c r="AEM44" s="15"/>
      <c r="AEN44" s="15"/>
      <c r="AEO44" s="15"/>
      <c r="AEP44" s="15"/>
      <c r="AEQ44" s="15"/>
      <c r="AER44" s="15"/>
      <c r="AES44" s="15"/>
      <c r="AET44" s="15"/>
      <c r="AEU44" s="15"/>
      <c r="AEV44" s="15"/>
      <c r="AEW44" s="15"/>
      <c r="AEX44" s="15"/>
      <c r="AEY44" s="15"/>
      <c r="AEZ44" s="15"/>
      <c r="AFA44" s="15"/>
      <c r="AFB44" s="15"/>
      <c r="AFC44" s="15"/>
      <c r="AFD44" s="15"/>
      <c r="AFE44" s="15"/>
      <c r="AFF44" s="15"/>
      <c r="AFG44" s="15"/>
      <c r="AFH44" s="15"/>
      <c r="AFI44" s="15"/>
      <c r="AFJ44" s="15"/>
      <c r="AFK44" s="15"/>
      <c r="AFL44" s="15"/>
      <c r="AFM44" s="15"/>
      <c r="AFN44" s="15"/>
      <c r="AFO44" s="15"/>
      <c r="AFP44" s="15"/>
      <c r="AFQ44" s="15"/>
      <c r="AFR44" s="15"/>
      <c r="AFS44" s="15"/>
      <c r="AFT44" s="15"/>
      <c r="AFU44" s="15"/>
      <c r="AFV44" s="15"/>
      <c r="AFW44" s="15"/>
      <c r="AFX44" s="15"/>
      <c r="AFY44" s="15"/>
      <c r="AFZ44" s="15"/>
      <c r="AGA44" s="15"/>
      <c r="AGB44" s="15"/>
      <c r="AGC44" s="15"/>
      <c r="AGD44" s="15"/>
      <c r="AGE44" s="15"/>
      <c r="AGF44" s="15"/>
      <c r="AGG44" s="15"/>
      <c r="AGH44" s="15"/>
      <c r="AGI44" s="15"/>
      <c r="AGJ44" s="15"/>
      <c r="AGK44" s="15"/>
      <c r="AGL44" s="15"/>
      <c r="AGM44" s="15"/>
      <c r="AGN44" s="15"/>
      <c r="AGO44" s="15"/>
      <c r="AGP44" s="15"/>
      <c r="AGQ44" s="15"/>
      <c r="AGR44" s="15"/>
      <c r="AGS44" s="15"/>
      <c r="AGT44" s="15"/>
      <c r="AGU44" s="15"/>
      <c r="AGV44" s="15"/>
      <c r="AGW44" s="15"/>
      <c r="AGX44" s="15"/>
      <c r="AGY44" s="15"/>
      <c r="AGZ44" s="15"/>
      <c r="AHA44" s="15"/>
      <c r="AHB44" s="15"/>
      <c r="AHC44" s="15"/>
      <c r="AHD44" s="15"/>
      <c r="AHE44" s="15"/>
      <c r="AHF44" s="15"/>
      <c r="AHG44" s="15"/>
      <c r="AHH44" s="15"/>
      <c r="AHI44" s="15"/>
      <c r="AHJ44" s="15"/>
      <c r="AHK44" s="15"/>
      <c r="AHL44" s="15"/>
      <c r="AHM44" s="15"/>
      <c r="AHN44" s="15"/>
      <c r="AHO44" s="15"/>
      <c r="AHP44" s="15"/>
      <c r="AHQ44" s="15"/>
      <c r="AHR44" s="15"/>
      <c r="AHS44" s="15"/>
      <c r="AHT44" s="15"/>
      <c r="AHU44" s="15"/>
      <c r="AHV44" s="15"/>
      <c r="AHW44" s="15"/>
      <c r="AHX44" s="15"/>
      <c r="AHY44" s="15"/>
      <c r="AHZ44" s="15"/>
      <c r="AIA44" s="15"/>
      <c r="AIB44" s="15"/>
      <c r="AIC44" s="15"/>
      <c r="AID44" s="15"/>
      <c r="AIE44" s="15"/>
      <c r="AIF44" s="15"/>
      <c r="AIG44" s="15"/>
      <c r="AIH44" s="15"/>
      <c r="AII44" s="15"/>
      <c r="AIJ44" s="15"/>
      <c r="AIK44" s="15"/>
      <c r="AIL44" s="15"/>
      <c r="AIM44" s="15"/>
      <c r="AIN44" s="15"/>
      <c r="AIO44" s="15"/>
      <c r="AIP44" s="15"/>
      <c r="AIQ44" s="15"/>
      <c r="AIR44" s="15"/>
      <c r="AIS44" s="15"/>
      <c r="AIT44" s="15"/>
      <c r="AIU44" s="15"/>
      <c r="AIV44" s="15"/>
      <c r="AIW44" s="15"/>
      <c r="AIX44" s="15"/>
      <c r="AIY44" s="15"/>
      <c r="AIZ44" s="15"/>
      <c r="AJA44" s="15"/>
      <c r="AJB44" s="15"/>
      <c r="AJC44" s="15"/>
      <c r="AJD44" s="15"/>
      <c r="AJE44" s="15"/>
      <c r="AJF44" s="15"/>
      <c r="AJG44" s="15"/>
      <c r="AJH44" s="15"/>
      <c r="AJI44" s="15"/>
      <c r="AJJ44" s="15"/>
      <c r="AJK44" s="15"/>
      <c r="AJL44" s="15"/>
      <c r="AJM44" s="15"/>
      <c r="AJN44" s="15"/>
      <c r="AJO44" s="15"/>
      <c r="AJP44" s="15"/>
      <c r="AJQ44" s="15"/>
      <c r="AJR44" s="15"/>
      <c r="AJS44" s="15"/>
      <c r="AJT44" s="15"/>
      <c r="AJU44" s="15"/>
      <c r="AJV44" s="15"/>
      <c r="AJW44" s="15"/>
      <c r="AJX44" s="15"/>
      <c r="AJY44" s="15"/>
      <c r="AJZ44" s="15"/>
      <c r="AKA44" s="15"/>
      <c r="AKB44" s="15"/>
      <c r="AKC44" s="15"/>
      <c r="AKD44" s="15"/>
      <c r="AKE44" s="15"/>
      <c r="AKF44" s="15"/>
      <c r="AKG44" s="15"/>
      <c r="AKH44" s="15"/>
      <c r="AKI44" s="15"/>
      <c r="AKJ44" s="15"/>
      <c r="AKK44" s="15"/>
      <c r="AKL44" s="15"/>
      <c r="AKM44" s="15"/>
      <c r="AKN44" s="15"/>
      <c r="AKO44" s="15"/>
      <c r="AKP44" s="15"/>
      <c r="AKQ44" s="15"/>
      <c r="AKR44" s="15"/>
      <c r="AKS44" s="15"/>
      <c r="AKT44" s="15"/>
      <c r="AKU44" s="15"/>
      <c r="AKV44" s="15"/>
      <c r="AKW44" s="15"/>
      <c r="AKX44" s="15"/>
      <c r="AKY44" s="15"/>
      <c r="AKZ44" s="15"/>
      <c r="ALA44" s="15"/>
      <c r="ALB44" s="15"/>
      <c r="ALC44" s="15"/>
      <c r="ALD44" s="15"/>
      <c r="ALE44" s="15"/>
      <c r="ALF44" s="15"/>
      <c r="ALG44" s="15"/>
      <c r="ALH44" s="15"/>
      <c r="ALI44" s="15"/>
      <c r="ALJ44" s="15"/>
      <c r="ALK44" s="15"/>
      <c r="ALL44" s="15"/>
      <c r="ALM44" s="15"/>
      <c r="ALN44" s="15"/>
      <c r="ALO44" s="15"/>
      <c r="ALP44" s="15"/>
      <c r="ALQ44" s="15"/>
      <c r="ALR44" s="15"/>
      <c r="ALS44" s="15"/>
      <c r="ALT44" s="15"/>
      <c r="ALU44" s="15"/>
      <c r="ALV44" s="15"/>
      <c r="ALW44" s="15"/>
      <c r="ALX44" s="15"/>
      <c r="ALY44" s="15"/>
      <c r="ALZ44" s="15"/>
      <c r="AMA44" s="15"/>
      <c r="AMB44" s="15"/>
      <c r="AMC44" s="15"/>
    </row>
    <row r="45" spans="1:1017" s="16" customFormat="1" ht="36">
      <c r="A45" s="46" t="s">
        <v>2</v>
      </c>
      <c r="B45" s="47" t="s">
        <v>3</v>
      </c>
      <c r="C45" s="47" t="s">
        <v>122</v>
      </c>
      <c r="D45" s="47" t="s">
        <v>123</v>
      </c>
      <c r="E45" s="47" t="s">
        <v>124</v>
      </c>
      <c r="F45" s="48" t="s">
        <v>4</v>
      </c>
      <c r="G45" s="47" t="s">
        <v>5</v>
      </c>
      <c r="H45" s="49" t="s">
        <v>6</v>
      </c>
      <c r="I45" s="47" t="s">
        <v>7</v>
      </c>
      <c r="J45" s="47" t="s">
        <v>8</v>
      </c>
      <c r="K45" s="47" t="s">
        <v>9</v>
      </c>
      <c r="L45" s="47" t="s">
        <v>10</v>
      </c>
      <c r="M45" s="20"/>
      <c r="N45" s="21"/>
      <c r="O45" s="21"/>
      <c r="P45" s="21"/>
      <c r="Q45" s="21"/>
      <c r="R45" s="21"/>
      <c r="S45" s="20"/>
      <c r="T45" s="22"/>
      <c r="U45" s="19"/>
      <c r="V45" s="19"/>
      <c r="W45" s="19"/>
      <c r="X45" s="19"/>
      <c r="Y45" s="23"/>
      <c r="Z45" s="19"/>
      <c r="AA45" s="23"/>
      <c r="AB45" s="19"/>
      <c r="AC45" s="23"/>
      <c r="AD45" s="19"/>
      <c r="AE45" s="23"/>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15"/>
      <c r="NI45" s="15"/>
      <c r="NJ45" s="15"/>
      <c r="NK45" s="15"/>
      <c r="NL45" s="15"/>
      <c r="NM45" s="15"/>
      <c r="NN45" s="15"/>
      <c r="NO45" s="15"/>
      <c r="NP45" s="15"/>
      <c r="NQ45" s="15"/>
      <c r="NR45" s="15"/>
      <c r="NS45" s="15"/>
      <c r="NT45" s="15"/>
      <c r="NU45" s="15"/>
      <c r="NV45" s="15"/>
      <c r="NW45" s="15"/>
      <c r="NX45" s="15"/>
      <c r="NY45" s="15"/>
      <c r="NZ45" s="15"/>
      <c r="OA45" s="15"/>
      <c r="OB45" s="15"/>
      <c r="OC45" s="15"/>
      <c r="OD45" s="15"/>
      <c r="OE45" s="15"/>
      <c r="OF45" s="15"/>
      <c r="OG45" s="15"/>
      <c r="OH45" s="15"/>
      <c r="OI45" s="15"/>
      <c r="OJ45" s="15"/>
      <c r="OK45" s="15"/>
      <c r="OL45" s="15"/>
      <c r="OM45" s="15"/>
      <c r="ON45" s="15"/>
      <c r="OO45" s="15"/>
      <c r="OP45" s="15"/>
      <c r="OQ45" s="15"/>
      <c r="OR45" s="15"/>
      <c r="OS45" s="15"/>
      <c r="OT45" s="15"/>
      <c r="OU45" s="15"/>
      <c r="OV45" s="15"/>
      <c r="OW45" s="15"/>
      <c r="OX45" s="15"/>
      <c r="OY45" s="15"/>
      <c r="OZ45" s="15"/>
      <c r="PA45" s="15"/>
      <c r="PB45" s="15"/>
      <c r="PC45" s="15"/>
      <c r="PD45" s="15"/>
      <c r="PE45" s="15"/>
      <c r="PF45" s="15"/>
      <c r="PG45" s="15"/>
      <c r="PH45" s="15"/>
      <c r="PI45" s="15"/>
      <c r="PJ45" s="15"/>
      <c r="PK45" s="15"/>
      <c r="PL45" s="15"/>
      <c r="PM45" s="15"/>
      <c r="PN45" s="15"/>
      <c r="PO45" s="15"/>
      <c r="PP45" s="15"/>
      <c r="PQ45" s="15"/>
      <c r="PR45" s="15"/>
      <c r="PS45" s="15"/>
      <c r="PT45" s="15"/>
      <c r="PU45" s="15"/>
      <c r="PV45" s="15"/>
      <c r="PW45" s="15"/>
      <c r="PX45" s="15"/>
      <c r="PY45" s="15"/>
      <c r="PZ45" s="15"/>
      <c r="QA45" s="15"/>
      <c r="QB45" s="15"/>
      <c r="QC45" s="15"/>
      <c r="QD45" s="15"/>
      <c r="QE45" s="15"/>
      <c r="QF45" s="15"/>
      <c r="QG45" s="15"/>
      <c r="QH45" s="15"/>
      <c r="QI45" s="15"/>
      <c r="QJ45" s="15"/>
      <c r="QK45" s="15"/>
      <c r="QL45" s="15"/>
      <c r="QM45" s="15"/>
      <c r="QN45" s="15"/>
      <c r="QO45" s="15"/>
      <c r="QP45" s="15"/>
      <c r="QQ45" s="15"/>
      <c r="QR45" s="15"/>
      <c r="QS45" s="15"/>
      <c r="QT45" s="15"/>
      <c r="QU45" s="15"/>
      <c r="QV45" s="15"/>
      <c r="QW45" s="15"/>
      <c r="QX45" s="15"/>
      <c r="QY45" s="15"/>
      <c r="QZ45" s="15"/>
      <c r="RA45" s="15"/>
      <c r="RB45" s="15"/>
      <c r="RC45" s="15"/>
      <c r="RD45" s="15"/>
      <c r="RE45" s="15"/>
      <c r="RF45" s="15"/>
      <c r="RG45" s="15"/>
      <c r="RH45" s="15"/>
      <c r="RI45" s="15"/>
      <c r="RJ45" s="15"/>
      <c r="RK45" s="15"/>
      <c r="RL45" s="15"/>
      <c r="RM45" s="15"/>
      <c r="RN45" s="15"/>
      <c r="RO45" s="15"/>
      <c r="RP45" s="15"/>
      <c r="RQ45" s="15"/>
      <c r="RR45" s="15"/>
      <c r="RS45" s="15"/>
      <c r="RT45" s="15"/>
      <c r="RU45" s="15"/>
      <c r="RV45" s="15"/>
      <c r="RW45" s="15"/>
      <c r="RX45" s="15"/>
      <c r="RY45" s="15"/>
      <c r="RZ45" s="15"/>
      <c r="SA45" s="15"/>
      <c r="SB45" s="15"/>
      <c r="SC45" s="15"/>
      <c r="SD45" s="15"/>
      <c r="SE45" s="15"/>
      <c r="SF45" s="15"/>
      <c r="SG45" s="15"/>
      <c r="SH45" s="15"/>
      <c r="SI45" s="15"/>
      <c r="SJ45" s="15"/>
      <c r="SK45" s="15"/>
      <c r="SL45" s="15"/>
      <c r="SM45" s="15"/>
      <c r="SN45" s="15"/>
      <c r="SO45" s="15"/>
      <c r="SP45" s="15"/>
      <c r="SQ45" s="15"/>
      <c r="SR45" s="15"/>
      <c r="SS45" s="15"/>
      <c r="ST45" s="15"/>
      <c r="SU45" s="15"/>
      <c r="SV45" s="15"/>
      <c r="SW45" s="15"/>
      <c r="SX45" s="15"/>
      <c r="SY45" s="15"/>
      <c r="SZ45" s="15"/>
      <c r="TA45" s="15"/>
      <c r="TB45" s="15"/>
      <c r="TC45" s="15"/>
      <c r="TD45" s="15"/>
      <c r="TE45" s="15"/>
      <c r="TF45" s="15"/>
      <c r="TG45" s="15"/>
      <c r="TH45" s="15"/>
      <c r="TI45" s="15"/>
      <c r="TJ45" s="15"/>
      <c r="TK45" s="15"/>
      <c r="TL45" s="15"/>
      <c r="TM45" s="15"/>
      <c r="TN45" s="15"/>
      <c r="TO45" s="15"/>
      <c r="TP45" s="15"/>
      <c r="TQ45" s="15"/>
      <c r="TR45" s="15"/>
      <c r="TS45" s="15"/>
      <c r="TT45" s="15"/>
      <c r="TU45" s="15"/>
      <c r="TV45" s="15"/>
      <c r="TW45" s="15"/>
      <c r="TX45" s="15"/>
      <c r="TY45" s="15"/>
      <c r="TZ45" s="15"/>
      <c r="UA45" s="15"/>
      <c r="UB45" s="15"/>
      <c r="UC45" s="15"/>
      <c r="UD45" s="15"/>
      <c r="UE45" s="15"/>
      <c r="UF45" s="15"/>
      <c r="UG45" s="15"/>
      <c r="UH45" s="15"/>
      <c r="UI45" s="15"/>
      <c r="UJ45" s="15"/>
      <c r="UK45" s="15"/>
      <c r="UL45" s="15"/>
      <c r="UM45" s="15"/>
      <c r="UN45" s="15"/>
      <c r="UO45" s="15"/>
      <c r="UP45" s="15"/>
      <c r="UQ45" s="15"/>
      <c r="UR45" s="15"/>
      <c r="US45" s="15"/>
      <c r="UT45" s="15"/>
      <c r="UU45" s="15"/>
      <c r="UV45" s="15"/>
      <c r="UW45" s="15"/>
      <c r="UX45" s="15"/>
      <c r="UY45" s="15"/>
      <c r="UZ45" s="15"/>
      <c r="VA45" s="15"/>
      <c r="VB45" s="15"/>
      <c r="VC45" s="15"/>
      <c r="VD45" s="15"/>
      <c r="VE45" s="15"/>
      <c r="VF45" s="15"/>
      <c r="VG45" s="15"/>
      <c r="VH45" s="15"/>
      <c r="VI45" s="15"/>
      <c r="VJ45" s="15"/>
      <c r="VK45" s="15"/>
      <c r="VL45" s="15"/>
      <c r="VM45" s="15"/>
      <c r="VN45" s="15"/>
      <c r="VO45" s="15"/>
      <c r="VP45" s="15"/>
      <c r="VQ45" s="15"/>
      <c r="VR45" s="15"/>
      <c r="VS45" s="15"/>
      <c r="VT45" s="15"/>
      <c r="VU45" s="15"/>
      <c r="VV45" s="15"/>
      <c r="VW45" s="15"/>
      <c r="VX45" s="15"/>
      <c r="VY45" s="15"/>
      <c r="VZ45" s="15"/>
      <c r="WA45" s="15"/>
      <c r="WB45" s="15"/>
      <c r="WC45" s="15"/>
      <c r="WD45" s="15"/>
      <c r="WE45" s="15"/>
      <c r="WF45" s="15"/>
      <c r="WG45" s="15"/>
      <c r="WH45" s="15"/>
      <c r="WI45" s="15"/>
      <c r="WJ45" s="15"/>
      <c r="WK45" s="15"/>
      <c r="WL45" s="15"/>
      <c r="WM45" s="15"/>
      <c r="WN45" s="15"/>
      <c r="WO45" s="15"/>
      <c r="WP45" s="15"/>
      <c r="WQ45" s="15"/>
      <c r="WR45" s="15"/>
      <c r="WS45" s="15"/>
      <c r="WT45" s="15"/>
      <c r="WU45" s="15"/>
      <c r="WV45" s="15"/>
      <c r="WW45" s="15"/>
      <c r="WX45" s="15"/>
      <c r="WY45" s="15"/>
      <c r="WZ45" s="15"/>
      <c r="XA45" s="15"/>
      <c r="XB45" s="15"/>
      <c r="XC45" s="15"/>
      <c r="XD45" s="15"/>
      <c r="XE45" s="15"/>
      <c r="XF45" s="15"/>
      <c r="XG45" s="15"/>
      <c r="XH45" s="15"/>
      <c r="XI45" s="15"/>
      <c r="XJ45" s="15"/>
      <c r="XK45" s="15"/>
      <c r="XL45" s="15"/>
      <c r="XM45" s="15"/>
      <c r="XN45" s="15"/>
      <c r="XO45" s="15"/>
      <c r="XP45" s="15"/>
      <c r="XQ45" s="15"/>
      <c r="XR45" s="15"/>
      <c r="XS45" s="15"/>
      <c r="XT45" s="15"/>
      <c r="XU45" s="15"/>
      <c r="XV45" s="15"/>
      <c r="XW45" s="15"/>
      <c r="XX45" s="15"/>
      <c r="XY45" s="15"/>
      <c r="XZ45" s="15"/>
      <c r="YA45" s="15"/>
      <c r="YB45" s="15"/>
      <c r="YC45" s="15"/>
      <c r="YD45" s="15"/>
      <c r="YE45" s="15"/>
      <c r="YF45" s="15"/>
      <c r="YG45" s="15"/>
      <c r="YH45" s="15"/>
      <c r="YI45" s="15"/>
      <c r="YJ45" s="15"/>
      <c r="YK45" s="15"/>
      <c r="YL45" s="15"/>
      <c r="YM45" s="15"/>
      <c r="YN45" s="15"/>
      <c r="YO45" s="15"/>
      <c r="YP45" s="15"/>
      <c r="YQ45" s="15"/>
      <c r="YR45" s="15"/>
      <c r="YS45" s="15"/>
      <c r="YT45" s="15"/>
      <c r="YU45" s="15"/>
      <c r="YV45" s="15"/>
      <c r="YW45" s="15"/>
      <c r="YX45" s="15"/>
      <c r="YY45" s="15"/>
      <c r="YZ45" s="15"/>
      <c r="ZA45" s="15"/>
      <c r="ZB45" s="15"/>
      <c r="ZC45" s="15"/>
      <c r="ZD45" s="15"/>
      <c r="ZE45" s="15"/>
      <c r="ZF45" s="15"/>
      <c r="ZG45" s="15"/>
      <c r="ZH45" s="15"/>
      <c r="ZI45" s="15"/>
      <c r="ZJ45" s="15"/>
      <c r="ZK45" s="15"/>
      <c r="ZL45" s="15"/>
      <c r="ZM45" s="15"/>
      <c r="ZN45" s="15"/>
      <c r="ZO45" s="15"/>
      <c r="ZP45" s="15"/>
      <c r="ZQ45" s="15"/>
      <c r="ZR45" s="15"/>
      <c r="ZS45" s="15"/>
      <c r="ZT45" s="15"/>
      <c r="ZU45" s="15"/>
      <c r="ZV45" s="15"/>
      <c r="ZW45" s="15"/>
      <c r="ZX45" s="15"/>
      <c r="ZY45" s="15"/>
      <c r="ZZ45" s="15"/>
      <c r="AAA45" s="15"/>
      <c r="AAB45" s="15"/>
      <c r="AAC45" s="15"/>
      <c r="AAD45" s="15"/>
      <c r="AAE45" s="15"/>
      <c r="AAF45" s="15"/>
      <c r="AAG45" s="15"/>
      <c r="AAH45" s="15"/>
      <c r="AAI45" s="15"/>
      <c r="AAJ45" s="15"/>
      <c r="AAK45" s="15"/>
      <c r="AAL45" s="15"/>
      <c r="AAM45" s="15"/>
      <c r="AAN45" s="15"/>
      <c r="AAO45" s="15"/>
      <c r="AAP45" s="15"/>
      <c r="AAQ45" s="15"/>
      <c r="AAR45" s="15"/>
      <c r="AAS45" s="15"/>
      <c r="AAT45" s="15"/>
      <c r="AAU45" s="15"/>
      <c r="AAV45" s="15"/>
      <c r="AAW45" s="15"/>
      <c r="AAX45" s="15"/>
      <c r="AAY45" s="15"/>
      <c r="AAZ45" s="15"/>
      <c r="ABA45" s="15"/>
      <c r="ABB45" s="15"/>
      <c r="ABC45" s="15"/>
      <c r="ABD45" s="15"/>
      <c r="ABE45" s="15"/>
      <c r="ABF45" s="15"/>
      <c r="ABG45" s="15"/>
      <c r="ABH45" s="15"/>
      <c r="ABI45" s="15"/>
      <c r="ABJ45" s="15"/>
      <c r="ABK45" s="15"/>
      <c r="ABL45" s="15"/>
      <c r="ABM45" s="15"/>
      <c r="ABN45" s="15"/>
      <c r="ABO45" s="15"/>
      <c r="ABP45" s="15"/>
      <c r="ABQ45" s="15"/>
      <c r="ABR45" s="15"/>
      <c r="ABS45" s="15"/>
      <c r="ABT45" s="15"/>
      <c r="ABU45" s="15"/>
      <c r="ABV45" s="15"/>
      <c r="ABW45" s="15"/>
      <c r="ABX45" s="15"/>
      <c r="ABY45" s="15"/>
      <c r="ABZ45" s="15"/>
      <c r="ACA45" s="15"/>
      <c r="ACB45" s="15"/>
      <c r="ACC45" s="15"/>
      <c r="ACD45" s="15"/>
      <c r="ACE45" s="15"/>
      <c r="ACF45" s="15"/>
      <c r="ACG45" s="15"/>
      <c r="ACH45" s="15"/>
      <c r="ACI45" s="15"/>
      <c r="ACJ45" s="15"/>
      <c r="ACK45" s="15"/>
      <c r="ACL45" s="15"/>
      <c r="ACM45" s="15"/>
      <c r="ACN45" s="15"/>
      <c r="ACO45" s="15"/>
      <c r="ACP45" s="15"/>
      <c r="ACQ45" s="15"/>
      <c r="ACR45" s="15"/>
      <c r="ACS45" s="15"/>
      <c r="ACT45" s="15"/>
      <c r="ACU45" s="15"/>
      <c r="ACV45" s="15"/>
      <c r="ACW45" s="15"/>
      <c r="ACX45" s="15"/>
      <c r="ACY45" s="15"/>
      <c r="ACZ45" s="15"/>
      <c r="ADA45" s="15"/>
      <c r="ADB45" s="15"/>
      <c r="ADC45" s="15"/>
      <c r="ADD45" s="15"/>
      <c r="ADE45" s="15"/>
      <c r="ADF45" s="15"/>
      <c r="ADG45" s="15"/>
      <c r="ADH45" s="15"/>
      <c r="ADI45" s="15"/>
      <c r="ADJ45" s="15"/>
      <c r="ADK45" s="15"/>
      <c r="ADL45" s="15"/>
      <c r="ADM45" s="15"/>
      <c r="ADN45" s="15"/>
      <c r="ADO45" s="15"/>
      <c r="ADP45" s="15"/>
      <c r="ADQ45" s="15"/>
      <c r="ADR45" s="15"/>
      <c r="ADS45" s="15"/>
      <c r="ADT45" s="15"/>
      <c r="ADU45" s="15"/>
      <c r="ADV45" s="15"/>
      <c r="ADW45" s="15"/>
      <c r="ADX45" s="15"/>
      <c r="ADY45" s="15"/>
      <c r="ADZ45" s="15"/>
      <c r="AEA45" s="15"/>
      <c r="AEB45" s="15"/>
      <c r="AEC45" s="15"/>
      <c r="AED45" s="15"/>
      <c r="AEE45" s="15"/>
      <c r="AEF45" s="15"/>
      <c r="AEG45" s="15"/>
      <c r="AEH45" s="15"/>
      <c r="AEI45" s="15"/>
      <c r="AEJ45" s="15"/>
      <c r="AEK45" s="15"/>
      <c r="AEL45" s="15"/>
      <c r="AEM45" s="15"/>
      <c r="AEN45" s="15"/>
      <c r="AEO45" s="15"/>
      <c r="AEP45" s="15"/>
      <c r="AEQ45" s="15"/>
      <c r="AER45" s="15"/>
      <c r="AES45" s="15"/>
      <c r="AET45" s="15"/>
      <c r="AEU45" s="15"/>
      <c r="AEV45" s="15"/>
      <c r="AEW45" s="15"/>
      <c r="AEX45" s="15"/>
      <c r="AEY45" s="15"/>
      <c r="AEZ45" s="15"/>
      <c r="AFA45" s="15"/>
      <c r="AFB45" s="15"/>
      <c r="AFC45" s="15"/>
      <c r="AFD45" s="15"/>
      <c r="AFE45" s="15"/>
      <c r="AFF45" s="15"/>
      <c r="AFG45" s="15"/>
      <c r="AFH45" s="15"/>
      <c r="AFI45" s="15"/>
      <c r="AFJ45" s="15"/>
      <c r="AFK45" s="15"/>
      <c r="AFL45" s="15"/>
      <c r="AFM45" s="15"/>
      <c r="AFN45" s="15"/>
      <c r="AFO45" s="15"/>
      <c r="AFP45" s="15"/>
      <c r="AFQ45" s="15"/>
      <c r="AFR45" s="15"/>
      <c r="AFS45" s="15"/>
      <c r="AFT45" s="15"/>
      <c r="AFU45" s="15"/>
      <c r="AFV45" s="15"/>
      <c r="AFW45" s="15"/>
      <c r="AFX45" s="15"/>
      <c r="AFY45" s="15"/>
      <c r="AFZ45" s="15"/>
      <c r="AGA45" s="15"/>
      <c r="AGB45" s="15"/>
      <c r="AGC45" s="15"/>
      <c r="AGD45" s="15"/>
      <c r="AGE45" s="15"/>
      <c r="AGF45" s="15"/>
      <c r="AGG45" s="15"/>
      <c r="AGH45" s="15"/>
      <c r="AGI45" s="15"/>
      <c r="AGJ45" s="15"/>
      <c r="AGK45" s="15"/>
      <c r="AGL45" s="15"/>
      <c r="AGM45" s="15"/>
      <c r="AGN45" s="15"/>
      <c r="AGO45" s="15"/>
      <c r="AGP45" s="15"/>
      <c r="AGQ45" s="15"/>
      <c r="AGR45" s="15"/>
      <c r="AGS45" s="15"/>
      <c r="AGT45" s="15"/>
      <c r="AGU45" s="15"/>
      <c r="AGV45" s="15"/>
      <c r="AGW45" s="15"/>
      <c r="AGX45" s="15"/>
      <c r="AGY45" s="15"/>
      <c r="AGZ45" s="15"/>
      <c r="AHA45" s="15"/>
      <c r="AHB45" s="15"/>
      <c r="AHC45" s="15"/>
      <c r="AHD45" s="15"/>
      <c r="AHE45" s="15"/>
      <c r="AHF45" s="15"/>
      <c r="AHG45" s="15"/>
      <c r="AHH45" s="15"/>
      <c r="AHI45" s="15"/>
      <c r="AHJ45" s="15"/>
      <c r="AHK45" s="15"/>
      <c r="AHL45" s="15"/>
      <c r="AHM45" s="15"/>
      <c r="AHN45" s="15"/>
      <c r="AHO45" s="15"/>
      <c r="AHP45" s="15"/>
      <c r="AHQ45" s="15"/>
      <c r="AHR45" s="15"/>
      <c r="AHS45" s="15"/>
      <c r="AHT45" s="15"/>
      <c r="AHU45" s="15"/>
      <c r="AHV45" s="15"/>
      <c r="AHW45" s="15"/>
      <c r="AHX45" s="15"/>
      <c r="AHY45" s="15"/>
      <c r="AHZ45" s="15"/>
      <c r="AIA45" s="15"/>
      <c r="AIB45" s="15"/>
      <c r="AIC45" s="15"/>
      <c r="AID45" s="15"/>
      <c r="AIE45" s="15"/>
      <c r="AIF45" s="15"/>
      <c r="AIG45" s="15"/>
      <c r="AIH45" s="15"/>
      <c r="AII45" s="15"/>
      <c r="AIJ45" s="15"/>
      <c r="AIK45" s="15"/>
      <c r="AIL45" s="15"/>
      <c r="AIM45" s="15"/>
      <c r="AIN45" s="15"/>
      <c r="AIO45" s="15"/>
      <c r="AIP45" s="15"/>
      <c r="AIQ45" s="15"/>
      <c r="AIR45" s="15"/>
      <c r="AIS45" s="15"/>
      <c r="AIT45" s="15"/>
      <c r="AIU45" s="15"/>
      <c r="AIV45" s="15"/>
      <c r="AIW45" s="15"/>
      <c r="AIX45" s="15"/>
      <c r="AIY45" s="15"/>
      <c r="AIZ45" s="15"/>
      <c r="AJA45" s="15"/>
      <c r="AJB45" s="15"/>
      <c r="AJC45" s="15"/>
      <c r="AJD45" s="15"/>
      <c r="AJE45" s="15"/>
      <c r="AJF45" s="15"/>
      <c r="AJG45" s="15"/>
      <c r="AJH45" s="15"/>
      <c r="AJI45" s="15"/>
      <c r="AJJ45" s="15"/>
      <c r="AJK45" s="15"/>
      <c r="AJL45" s="15"/>
      <c r="AJM45" s="15"/>
      <c r="AJN45" s="15"/>
      <c r="AJO45" s="15"/>
      <c r="AJP45" s="15"/>
      <c r="AJQ45" s="15"/>
      <c r="AJR45" s="15"/>
      <c r="AJS45" s="15"/>
      <c r="AJT45" s="15"/>
      <c r="AJU45" s="15"/>
      <c r="AJV45" s="15"/>
      <c r="AJW45" s="15"/>
      <c r="AJX45" s="15"/>
      <c r="AJY45" s="15"/>
      <c r="AJZ45" s="15"/>
      <c r="AKA45" s="15"/>
      <c r="AKB45" s="15"/>
      <c r="AKC45" s="15"/>
      <c r="AKD45" s="15"/>
      <c r="AKE45" s="15"/>
      <c r="AKF45" s="15"/>
      <c r="AKG45" s="15"/>
      <c r="AKH45" s="15"/>
      <c r="AKI45" s="15"/>
      <c r="AKJ45" s="15"/>
      <c r="AKK45" s="15"/>
      <c r="AKL45" s="15"/>
      <c r="AKM45" s="15"/>
      <c r="AKN45" s="15"/>
      <c r="AKO45" s="15"/>
      <c r="AKP45" s="15"/>
      <c r="AKQ45" s="15"/>
      <c r="AKR45" s="15"/>
      <c r="AKS45" s="15"/>
      <c r="AKT45" s="15"/>
      <c r="AKU45" s="15"/>
      <c r="AKV45" s="15"/>
      <c r="AKW45" s="15"/>
      <c r="AKX45" s="15"/>
      <c r="AKY45" s="15"/>
      <c r="AKZ45" s="15"/>
      <c r="ALA45" s="15"/>
      <c r="ALB45" s="15"/>
      <c r="ALC45" s="15"/>
      <c r="ALD45" s="15"/>
      <c r="ALE45" s="15"/>
      <c r="ALF45" s="15"/>
      <c r="ALG45" s="15"/>
      <c r="ALH45" s="15"/>
      <c r="ALI45" s="15"/>
      <c r="ALJ45" s="15"/>
      <c r="ALK45" s="15"/>
      <c r="ALL45" s="15"/>
      <c r="ALM45" s="15"/>
      <c r="ALN45" s="15"/>
      <c r="ALO45" s="15"/>
      <c r="ALP45" s="15"/>
      <c r="ALQ45" s="15"/>
      <c r="ALR45" s="15"/>
      <c r="ALS45" s="15"/>
      <c r="ALT45" s="15"/>
      <c r="ALU45" s="15"/>
      <c r="ALV45" s="15"/>
      <c r="ALW45" s="15"/>
      <c r="ALX45" s="15"/>
      <c r="ALY45" s="15"/>
      <c r="ALZ45" s="15"/>
      <c r="AMA45" s="15"/>
      <c r="AMB45" s="15"/>
      <c r="AMC45" s="15"/>
    </row>
    <row r="46" spans="1:1017">
      <c r="A46" s="89">
        <v>1</v>
      </c>
      <c r="B46" s="76" t="s">
        <v>57</v>
      </c>
      <c r="C46" s="63"/>
      <c r="D46" s="63"/>
      <c r="E46" s="63"/>
      <c r="F46" s="66">
        <v>3000</v>
      </c>
      <c r="G46" s="54" t="s">
        <v>0</v>
      </c>
      <c r="H46" s="55"/>
      <c r="I46" s="56">
        <f>F46*H46</f>
        <v>0</v>
      </c>
      <c r="J46" s="57">
        <v>0.08</v>
      </c>
      <c r="K46" s="80">
        <f>I46*J46</f>
        <v>0</v>
      </c>
      <c r="L46" s="80">
        <f>I46+K46</f>
        <v>0</v>
      </c>
      <c r="M46" s="24"/>
      <c r="N46" s="25"/>
      <c r="O46" s="25"/>
      <c r="P46" s="25"/>
      <c r="Q46" s="26"/>
      <c r="R46" s="26"/>
      <c r="S46" s="17"/>
      <c r="T46" s="22"/>
      <c r="U46" s="19"/>
      <c r="V46" s="19"/>
      <c r="W46" s="19"/>
      <c r="X46" s="27"/>
      <c r="Y46" s="28"/>
      <c r="Z46" s="27"/>
      <c r="AA46" s="28"/>
      <c r="AB46" s="27"/>
      <c r="AC46" s="28"/>
      <c r="AD46" s="27"/>
      <c r="AE46" s="28"/>
    </row>
    <row r="47" spans="1:1017">
      <c r="A47" s="58"/>
      <c r="B47" s="59"/>
      <c r="C47" s="59"/>
      <c r="D47" s="59"/>
      <c r="E47" s="59"/>
      <c r="F47" s="60"/>
      <c r="G47" s="59"/>
      <c r="H47" s="61" t="s">
        <v>11</v>
      </c>
      <c r="I47" s="62">
        <f>SUM(I46:I46)</f>
        <v>0</v>
      </c>
      <c r="J47" s="63" t="s">
        <v>12</v>
      </c>
      <c r="K47" s="62" t="s">
        <v>12</v>
      </c>
      <c r="L47" s="62">
        <f>SUM(L46:L46)</f>
        <v>0</v>
      </c>
      <c r="M47" s="24"/>
      <c r="N47" s="25"/>
      <c r="O47" s="25"/>
      <c r="P47" s="25"/>
      <c r="Q47" s="26"/>
      <c r="R47" s="26"/>
      <c r="S47" s="17"/>
      <c r="T47" s="22"/>
      <c r="U47" s="19"/>
      <c r="V47" s="19"/>
      <c r="W47" s="19"/>
      <c r="X47" s="27"/>
      <c r="Y47" s="28"/>
      <c r="Z47" s="27"/>
      <c r="AA47" s="28"/>
      <c r="AB47" s="27"/>
      <c r="AC47" s="28"/>
      <c r="AD47" s="27"/>
      <c r="AE47" s="28"/>
    </row>
    <row r="48" spans="1:1017" ht="192">
      <c r="A48" s="90"/>
      <c r="B48" s="91" t="s">
        <v>146</v>
      </c>
      <c r="C48" s="92"/>
      <c r="D48" s="92"/>
      <c r="E48" s="92"/>
      <c r="F48" s="92"/>
      <c r="G48" s="92"/>
      <c r="H48" s="93"/>
      <c r="I48" s="92"/>
      <c r="J48" s="92"/>
      <c r="K48" s="92"/>
      <c r="L48" s="94"/>
      <c r="M48" s="24"/>
      <c r="N48" s="25"/>
      <c r="O48" s="25"/>
      <c r="P48" s="25"/>
      <c r="Q48" s="26"/>
      <c r="R48" s="26"/>
      <c r="S48" s="17"/>
      <c r="T48" s="22"/>
      <c r="U48" s="19"/>
      <c r="V48" s="19"/>
      <c r="W48" s="19"/>
      <c r="X48" s="27"/>
      <c r="Y48" s="28"/>
      <c r="Z48" s="27"/>
      <c r="AA48" s="28"/>
      <c r="AB48" s="27"/>
      <c r="AC48" s="28"/>
      <c r="AD48" s="27"/>
      <c r="AE48" s="28"/>
    </row>
    <row r="49" spans="1:1017" s="16" customFormat="1" ht="22.5" customHeight="1">
      <c r="A49" s="44" t="s">
        <v>40</v>
      </c>
      <c r="B49" s="44"/>
      <c r="C49" s="45" t="s">
        <v>62</v>
      </c>
      <c r="D49" s="45"/>
      <c r="E49" s="45"/>
      <c r="F49" s="45"/>
      <c r="G49" s="45"/>
      <c r="H49" s="45"/>
      <c r="I49" s="45"/>
      <c r="J49" s="45"/>
      <c r="K49" s="45"/>
      <c r="L49" s="45"/>
      <c r="M49" s="17"/>
      <c r="N49" s="42"/>
      <c r="O49" s="42"/>
      <c r="P49" s="42"/>
      <c r="Q49" s="18"/>
      <c r="R49" s="18"/>
      <c r="S49" s="38"/>
      <c r="T49" s="38"/>
      <c r="U49" s="39"/>
      <c r="V49" s="39"/>
      <c r="W49" s="19"/>
      <c r="X49" s="39"/>
      <c r="Y49" s="39"/>
      <c r="Z49" s="39"/>
      <c r="AA49" s="39"/>
      <c r="AB49" s="39"/>
      <c r="AC49" s="39"/>
      <c r="AD49" s="39"/>
      <c r="AE49" s="39"/>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15"/>
      <c r="NI49" s="15"/>
      <c r="NJ49" s="15"/>
      <c r="NK49" s="15"/>
      <c r="NL49" s="15"/>
      <c r="NM49" s="15"/>
      <c r="NN49" s="15"/>
      <c r="NO49" s="15"/>
      <c r="NP49" s="15"/>
      <c r="NQ49" s="15"/>
      <c r="NR49" s="15"/>
      <c r="NS49" s="15"/>
      <c r="NT49" s="15"/>
      <c r="NU49" s="15"/>
      <c r="NV49" s="15"/>
      <c r="NW49" s="15"/>
      <c r="NX49" s="15"/>
      <c r="NY49" s="15"/>
      <c r="NZ49" s="15"/>
      <c r="OA49" s="15"/>
      <c r="OB49" s="15"/>
      <c r="OC49" s="15"/>
      <c r="OD49" s="15"/>
      <c r="OE49" s="15"/>
      <c r="OF49" s="15"/>
      <c r="OG49" s="15"/>
      <c r="OH49" s="15"/>
      <c r="OI49" s="15"/>
      <c r="OJ49" s="15"/>
      <c r="OK49" s="15"/>
      <c r="OL49" s="15"/>
      <c r="OM49" s="15"/>
      <c r="ON49" s="15"/>
      <c r="OO49" s="15"/>
      <c r="OP49" s="15"/>
      <c r="OQ49" s="15"/>
      <c r="OR49" s="15"/>
      <c r="OS49" s="15"/>
      <c r="OT49" s="15"/>
      <c r="OU49" s="15"/>
      <c r="OV49" s="15"/>
      <c r="OW49" s="15"/>
      <c r="OX49" s="15"/>
      <c r="OY49" s="15"/>
      <c r="OZ49" s="15"/>
      <c r="PA49" s="15"/>
      <c r="PB49" s="15"/>
      <c r="PC49" s="15"/>
      <c r="PD49" s="15"/>
      <c r="PE49" s="15"/>
      <c r="PF49" s="15"/>
      <c r="PG49" s="15"/>
      <c r="PH49" s="15"/>
      <c r="PI49" s="15"/>
      <c r="PJ49" s="15"/>
      <c r="PK49" s="15"/>
      <c r="PL49" s="15"/>
      <c r="PM49" s="15"/>
      <c r="PN49" s="15"/>
      <c r="PO49" s="15"/>
      <c r="PP49" s="15"/>
      <c r="PQ49" s="15"/>
      <c r="PR49" s="15"/>
      <c r="PS49" s="15"/>
      <c r="PT49" s="15"/>
      <c r="PU49" s="15"/>
      <c r="PV49" s="15"/>
      <c r="PW49" s="15"/>
      <c r="PX49" s="15"/>
      <c r="PY49" s="15"/>
      <c r="PZ49" s="15"/>
      <c r="QA49" s="15"/>
      <c r="QB49" s="15"/>
      <c r="QC49" s="15"/>
      <c r="QD49" s="15"/>
      <c r="QE49" s="15"/>
      <c r="QF49" s="15"/>
      <c r="QG49" s="15"/>
      <c r="QH49" s="15"/>
      <c r="QI49" s="15"/>
      <c r="QJ49" s="15"/>
      <c r="QK49" s="15"/>
      <c r="QL49" s="15"/>
      <c r="QM49" s="15"/>
      <c r="QN49" s="15"/>
      <c r="QO49" s="15"/>
      <c r="QP49" s="15"/>
      <c r="QQ49" s="15"/>
      <c r="QR49" s="15"/>
      <c r="QS49" s="15"/>
      <c r="QT49" s="15"/>
      <c r="QU49" s="15"/>
      <c r="QV49" s="15"/>
      <c r="QW49" s="15"/>
      <c r="QX49" s="15"/>
      <c r="QY49" s="15"/>
      <c r="QZ49" s="15"/>
      <c r="RA49" s="15"/>
      <c r="RB49" s="15"/>
      <c r="RC49" s="15"/>
      <c r="RD49" s="15"/>
      <c r="RE49" s="15"/>
      <c r="RF49" s="15"/>
      <c r="RG49" s="15"/>
      <c r="RH49" s="15"/>
      <c r="RI49" s="15"/>
      <c r="RJ49" s="15"/>
      <c r="RK49" s="15"/>
      <c r="RL49" s="15"/>
      <c r="RM49" s="15"/>
      <c r="RN49" s="15"/>
      <c r="RO49" s="15"/>
      <c r="RP49" s="15"/>
      <c r="RQ49" s="15"/>
      <c r="RR49" s="15"/>
      <c r="RS49" s="15"/>
      <c r="RT49" s="15"/>
      <c r="RU49" s="15"/>
      <c r="RV49" s="15"/>
      <c r="RW49" s="15"/>
      <c r="RX49" s="15"/>
      <c r="RY49" s="15"/>
      <c r="RZ49" s="15"/>
      <c r="SA49" s="15"/>
      <c r="SB49" s="15"/>
      <c r="SC49" s="15"/>
      <c r="SD49" s="15"/>
      <c r="SE49" s="15"/>
      <c r="SF49" s="15"/>
      <c r="SG49" s="15"/>
      <c r="SH49" s="15"/>
      <c r="SI49" s="15"/>
      <c r="SJ49" s="15"/>
      <c r="SK49" s="15"/>
      <c r="SL49" s="15"/>
      <c r="SM49" s="15"/>
      <c r="SN49" s="15"/>
      <c r="SO49" s="15"/>
      <c r="SP49" s="15"/>
      <c r="SQ49" s="15"/>
      <c r="SR49" s="15"/>
      <c r="SS49" s="15"/>
      <c r="ST49" s="15"/>
      <c r="SU49" s="15"/>
      <c r="SV49" s="15"/>
      <c r="SW49" s="15"/>
      <c r="SX49" s="15"/>
      <c r="SY49" s="15"/>
      <c r="SZ49" s="15"/>
      <c r="TA49" s="15"/>
      <c r="TB49" s="15"/>
      <c r="TC49" s="15"/>
      <c r="TD49" s="15"/>
      <c r="TE49" s="15"/>
      <c r="TF49" s="15"/>
      <c r="TG49" s="15"/>
      <c r="TH49" s="15"/>
      <c r="TI49" s="15"/>
      <c r="TJ49" s="15"/>
      <c r="TK49" s="15"/>
      <c r="TL49" s="15"/>
      <c r="TM49" s="15"/>
      <c r="TN49" s="15"/>
      <c r="TO49" s="15"/>
      <c r="TP49" s="15"/>
      <c r="TQ49" s="15"/>
      <c r="TR49" s="15"/>
      <c r="TS49" s="15"/>
      <c r="TT49" s="15"/>
      <c r="TU49" s="15"/>
      <c r="TV49" s="15"/>
      <c r="TW49" s="15"/>
      <c r="TX49" s="15"/>
      <c r="TY49" s="15"/>
      <c r="TZ49" s="15"/>
      <c r="UA49" s="15"/>
      <c r="UB49" s="15"/>
      <c r="UC49" s="15"/>
      <c r="UD49" s="15"/>
      <c r="UE49" s="15"/>
      <c r="UF49" s="15"/>
      <c r="UG49" s="15"/>
      <c r="UH49" s="15"/>
      <c r="UI49" s="15"/>
      <c r="UJ49" s="15"/>
      <c r="UK49" s="15"/>
      <c r="UL49" s="15"/>
      <c r="UM49" s="15"/>
      <c r="UN49" s="15"/>
      <c r="UO49" s="15"/>
      <c r="UP49" s="15"/>
      <c r="UQ49" s="15"/>
      <c r="UR49" s="15"/>
      <c r="US49" s="15"/>
      <c r="UT49" s="15"/>
      <c r="UU49" s="15"/>
      <c r="UV49" s="15"/>
      <c r="UW49" s="15"/>
      <c r="UX49" s="15"/>
      <c r="UY49" s="15"/>
      <c r="UZ49" s="15"/>
      <c r="VA49" s="15"/>
      <c r="VB49" s="15"/>
      <c r="VC49" s="15"/>
      <c r="VD49" s="15"/>
      <c r="VE49" s="15"/>
      <c r="VF49" s="15"/>
      <c r="VG49" s="15"/>
      <c r="VH49" s="15"/>
      <c r="VI49" s="15"/>
      <c r="VJ49" s="15"/>
      <c r="VK49" s="15"/>
      <c r="VL49" s="15"/>
      <c r="VM49" s="15"/>
      <c r="VN49" s="15"/>
      <c r="VO49" s="15"/>
      <c r="VP49" s="15"/>
      <c r="VQ49" s="15"/>
      <c r="VR49" s="15"/>
      <c r="VS49" s="15"/>
      <c r="VT49" s="15"/>
      <c r="VU49" s="15"/>
      <c r="VV49" s="15"/>
      <c r="VW49" s="15"/>
      <c r="VX49" s="15"/>
      <c r="VY49" s="15"/>
      <c r="VZ49" s="15"/>
      <c r="WA49" s="15"/>
      <c r="WB49" s="15"/>
      <c r="WC49" s="15"/>
      <c r="WD49" s="15"/>
      <c r="WE49" s="15"/>
      <c r="WF49" s="15"/>
      <c r="WG49" s="15"/>
      <c r="WH49" s="15"/>
      <c r="WI49" s="15"/>
      <c r="WJ49" s="15"/>
      <c r="WK49" s="15"/>
      <c r="WL49" s="15"/>
      <c r="WM49" s="15"/>
      <c r="WN49" s="15"/>
      <c r="WO49" s="15"/>
      <c r="WP49" s="15"/>
      <c r="WQ49" s="15"/>
      <c r="WR49" s="15"/>
      <c r="WS49" s="15"/>
      <c r="WT49" s="15"/>
      <c r="WU49" s="15"/>
      <c r="WV49" s="15"/>
      <c r="WW49" s="15"/>
      <c r="WX49" s="15"/>
      <c r="WY49" s="15"/>
      <c r="WZ49" s="15"/>
      <c r="XA49" s="15"/>
      <c r="XB49" s="15"/>
      <c r="XC49" s="15"/>
      <c r="XD49" s="15"/>
      <c r="XE49" s="15"/>
      <c r="XF49" s="15"/>
      <c r="XG49" s="15"/>
      <c r="XH49" s="15"/>
      <c r="XI49" s="15"/>
      <c r="XJ49" s="15"/>
      <c r="XK49" s="15"/>
      <c r="XL49" s="15"/>
      <c r="XM49" s="15"/>
      <c r="XN49" s="15"/>
      <c r="XO49" s="15"/>
      <c r="XP49" s="15"/>
      <c r="XQ49" s="15"/>
      <c r="XR49" s="15"/>
      <c r="XS49" s="15"/>
      <c r="XT49" s="15"/>
      <c r="XU49" s="15"/>
      <c r="XV49" s="15"/>
      <c r="XW49" s="15"/>
      <c r="XX49" s="15"/>
      <c r="XY49" s="15"/>
      <c r="XZ49" s="15"/>
      <c r="YA49" s="15"/>
      <c r="YB49" s="15"/>
      <c r="YC49" s="15"/>
      <c r="YD49" s="15"/>
      <c r="YE49" s="15"/>
      <c r="YF49" s="15"/>
      <c r="YG49" s="15"/>
      <c r="YH49" s="15"/>
      <c r="YI49" s="15"/>
      <c r="YJ49" s="15"/>
      <c r="YK49" s="15"/>
      <c r="YL49" s="15"/>
      <c r="YM49" s="15"/>
      <c r="YN49" s="15"/>
      <c r="YO49" s="15"/>
      <c r="YP49" s="15"/>
      <c r="YQ49" s="15"/>
      <c r="YR49" s="15"/>
      <c r="YS49" s="15"/>
      <c r="YT49" s="15"/>
      <c r="YU49" s="15"/>
      <c r="YV49" s="15"/>
      <c r="YW49" s="15"/>
      <c r="YX49" s="15"/>
      <c r="YY49" s="15"/>
      <c r="YZ49" s="15"/>
      <c r="ZA49" s="15"/>
      <c r="ZB49" s="15"/>
      <c r="ZC49" s="15"/>
      <c r="ZD49" s="15"/>
      <c r="ZE49" s="15"/>
      <c r="ZF49" s="15"/>
      <c r="ZG49" s="15"/>
      <c r="ZH49" s="15"/>
      <c r="ZI49" s="15"/>
      <c r="ZJ49" s="15"/>
      <c r="ZK49" s="15"/>
      <c r="ZL49" s="15"/>
      <c r="ZM49" s="15"/>
      <c r="ZN49" s="15"/>
      <c r="ZO49" s="15"/>
      <c r="ZP49" s="15"/>
      <c r="ZQ49" s="15"/>
      <c r="ZR49" s="15"/>
      <c r="ZS49" s="15"/>
      <c r="ZT49" s="15"/>
      <c r="ZU49" s="15"/>
      <c r="ZV49" s="15"/>
      <c r="ZW49" s="15"/>
      <c r="ZX49" s="15"/>
      <c r="ZY49" s="15"/>
      <c r="ZZ49" s="15"/>
      <c r="AAA49" s="15"/>
      <c r="AAB49" s="15"/>
      <c r="AAC49" s="15"/>
      <c r="AAD49" s="15"/>
      <c r="AAE49" s="15"/>
      <c r="AAF49" s="15"/>
      <c r="AAG49" s="15"/>
      <c r="AAH49" s="15"/>
      <c r="AAI49" s="15"/>
      <c r="AAJ49" s="15"/>
      <c r="AAK49" s="15"/>
      <c r="AAL49" s="15"/>
      <c r="AAM49" s="15"/>
      <c r="AAN49" s="15"/>
      <c r="AAO49" s="15"/>
      <c r="AAP49" s="15"/>
      <c r="AAQ49" s="15"/>
      <c r="AAR49" s="15"/>
      <c r="AAS49" s="15"/>
      <c r="AAT49" s="15"/>
      <c r="AAU49" s="15"/>
      <c r="AAV49" s="15"/>
      <c r="AAW49" s="15"/>
      <c r="AAX49" s="15"/>
      <c r="AAY49" s="15"/>
      <c r="AAZ49" s="15"/>
      <c r="ABA49" s="15"/>
      <c r="ABB49" s="15"/>
      <c r="ABC49" s="15"/>
      <c r="ABD49" s="15"/>
      <c r="ABE49" s="15"/>
      <c r="ABF49" s="15"/>
      <c r="ABG49" s="15"/>
      <c r="ABH49" s="15"/>
      <c r="ABI49" s="15"/>
      <c r="ABJ49" s="15"/>
      <c r="ABK49" s="15"/>
      <c r="ABL49" s="15"/>
      <c r="ABM49" s="15"/>
      <c r="ABN49" s="15"/>
      <c r="ABO49" s="15"/>
      <c r="ABP49" s="15"/>
      <c r="ABQ49" s="15"/>
      <c r="ABR49" s="15"/>
      <c r="ABS49" s="15"/>
      <c r="ABT49" s="15"/>
      <c r="ABU49" s="15"/>
      <c r="ABV49" s="15"/>
      <c r="ABW49" s="15"/>
      <c r="ABX49" s="15"/>
      <c r="ABY49" s="15"/>
      <c r="ABZ49" s="15"/>
      <c r="ACA49" s="15"/>
      <c r="ACB49" s="15"/>
      <c r="ACC49" s="15"/>
      <c r="ACD49" s="15"/>
      <c r="ACE49" s="15"/>
      <c r="ACF49" s="15"/>
      <c r="ACG49" s="15"/>
      <c r="ACH49" s="15"/>
      <c r="ACI49" s="15"/>
      <c r="ACJ49" s="15"/>
      <c r="ACK49" s="15"/>
      <c r="ACL49" s="15"/>
      <c r="ACM49" s="15"/>
      <c r="ACN49" s="15"/>
      <c r="ACO49" s="15"/>
      <c r="ACP49" s="15"/>
      <c r="ACQ49" s="15"/>
      <c r="ACR49" s="15"/>
      <c r="ACS49" s="15"/>
      <c r="ACT49" s="15"/>
      <c r="ACU49" s="15"/>
      <c r="ACV49" s="15"/>
      <c r="ACW49" s="15"/>
      <c r="ACX49" s="15"/>
      <c r="ACY49" s="15"/>
      <c r="ACZ49" s="15"/>
      <c r="ADA49" s="15"/>
      <c r="ADB49" s="15"/>
      <c r="ADC49" s="15"/>
      <c r="ADD49" s="15"/>
      <c r="ADE49" s="15"/>
      <c r="ADF49" s="15"/>
      <c r="ADG49" s="15"/>
      <c r="ADH49" s="15"/>
      <c r="ADI49" s="15"/>
      <c r="ADJ49" s="15"/>
      <c r="ADK49" s="15"/>
      <c r="ADL49" s="15"/>
      <c r="ADM49" s="15"/>
      <c r="ADN49" s="15"/>
      <c r="ADO49" s="15"/>
      <c r="ADP49" s="15"/>
      <c r="ADQ49" s="15"/>
      <c r="ADR49" s="15"/>
      <c r="ADS49" s="15"/>
      <c r="ADT49" s="15"/>
      <c r="ADU49" s="15"/>
      <c r="ADV49" s="15"/>
      <c r="ADW49" s="15"/>
      <c r="ADX49" s="15"/>
      <c r="ADY49" s="15"/>
      <c r="ADZ49" s="15"/>
      <c r="AEA49" s="15"/>
      <c r="AEB49" s="15"/>
      <c r="AEC49" s="15"/>
      <c r="AED49" s="15"/>
      <c r="AEE49" s="15"/>
      <c r="AEF49" s="15"/>
      <c r="AEG49" s="15"/>
      <c r="AEH49" s="15"/>
      <c r="AEI49" s="15"/>
      <c r="AEJ49" s="15"/>
      <c r="AEK49" s="15"/>
      <c r="AEL49" s="15"/>
      <c r="AEM49" s="15"/>
      <c r="AEN49" s="15"/>
      <c r="AEO49" s="15"/>
      <c r="AEP49" s="15"/>
      <c r="AEQ49" s="15"/>
      <c r="AER49" s="15"/>
      <c r="AES49" s="15"/>
      <c r="AET49" s="15"/>
      <c r="AEU49" s="15"/>
      <c r="AEV49" s="15"/>
      <c r="AEW49" s="15"/>
      <c r="AEX49" s="15"/>
      <c r="AEY49" s="15"/>
      <c r="AEZ49" s="15"/>
      <c r="AFA49" s="15"/>
      <c r="AFB49" s="15"/>
      <c r="AFC49" s="15"/>
      <c r="AFD49" s="15"/>
      <c r="AFE49" s="15"/>
      <c r="AFF49" s="15"/>
      <c r="AFG49" s="15"/>
      <c r="AFH49" s="15"/>
      <c r="AFI49" s="15"/>
      <c r="AFJ49" s="15"/>
      <c r="AFK49" s="15"/>
      <c r="AFL49" s="15"/>
      <c r="AFM49" s="15"/>
      <c r="AFN49" s="15"/>
      <c r="AFO49" s="15"/>
      <c r="AFP49" s="15"/>
      <c r="AFQ49" s="15"/>
      <c r="AFR49" s="15"/>
      <c r="AFS49" s="15"/>
      <c r="AFT49" s="15"/>
      <c r="AFU49" s="15"/>
      <c r="AFV49" s="15"/>
      <c r="AFW49" s="15"/>
      <c r="AFX49" s="15"/>
      <c r="AFY49" s="15"/>
      <c r="AFZ49" s="15"/>
      <c r="AGA49" s="15"/>
      <c r="AGB49" s="15"/>
      <c r="AGC49" s="15"/>
      <c r="AGD49" s="15"/>
      <c r="AGE49" s="15"/>
      <c r="AGF49" s="15"/>
      <c r="AGG49" s="15"/>
      <c r="AGH49" s="15"/>
      <c r="AGI49" s="15"/>
      <c r="AGJ49" s="15"/>
      <c r="AGK49" s="15"/>
      <c r="AGL49" s="15"/>
      <c r="AGM49" s="15"/>
      <c r="AGN49" s="15"/>
      <c r="AGO49" s="15"/>
      <c r="AGP49" s="15"/>
      <c r="AGQ49" s="15"/>
      <c r="AGR49" s="15"/>
      <c r="AGS49" s="15"/>
      <c r="AGT49" s="15"/>
      <c r="AGU49" s="15"/>
      <c r="AGV49" s="15"/>
      <c r="AGW49" s="15"/>
      <c r="AGX49" s="15"/>
      <c r="AGY49" s="15"/>
      <c r="AGZ49" s="15"/>
      <c r="AHA49" s="15"/>
      <c r="AHB49" s="15"/>
      <c r="AHC49" s="15"/>
      <c r="AHD49" s="15"/>
      <c r="AHE49" s="15"/>
      <c r="AHF49" s="15"/>
      <c r="AHG49" s="15"/>
      <c r="AHH49" s="15"/>
      <c r="AHI49" s="15"/>
      <c r="AHJ49" s="15"/>
      <c r="AHK49" s="15"/>
      <c r="AHL49" s="15"/>
      <c r="AHM49" s="15"/>
      <c r="AHN49" s="15"/>
      <c r="AHO49" s="15"/>
      <c r="AHP49" s="15"/>
      <c r="AHQ49" s="15"/>
      <c r="AHR49" s="15"/>
      <c r="AHS49" s="15"/>
      <c r="AHT49" s="15"/>
      <c r="AHU49" s="15"/>
      <c r="AHV49" s="15"/>
      <c r="AHW49" s="15"/>
      <c r="AHX49" s="15"/>
      <c r="AHY49" s="15"/>
      <c r="AHZ49" s="15"/>
      <c r="AIA49" s="15"/>
      <c r="AIB49" s="15"/>
      <c r="AIC49" s="15"/>
      <c r="AID49" s="15"/>
      <c r="AIE49" s="15"/>
      <c r="AIF49" s="15"/>
      <c r="AIG49" s="15"/>
      <c r="AIH49" s="15"/>
      <c r="AII49" s="15"/>
      <c r="AIJ49" s="15"/>
      <c r="AIK49" s="15"/>
      <c r="AIL49" s="15"/>
      <c r="AIM49" s="15"/>
      <c r="AIN49" s="15"/>
      <c r="AIO49" s="15"/>
      <c r="AIP49" s="15"/>
      <c r="AIQ49" s="15"/>
      <c r="AIR49" s="15"/>
      <c r="AIS49" s="15"/>
      <c r="AIT49" s="15"/>
      <c r="AIU49" s="15"/>
      <c r="AIV49" s="15"/>
      <c r="AIW49" s="15"/>
      <c r="AIX49" s="15"/>
      <c r="AIY49" s="15"/>
      <c r="AIZ49" s="15"/>
      <c r="AJA49" s="15"/>
      <c r="AJB49" s="15"/>
      <c r="AJC49" s="15"/>
      <c r="AJD49" s="15"/>
      <c r="AJE49" s="15"/>
      <c r="AJF49" s="15"/>
      <c r="AJG49" s="15"/>
      <c r="AJH49" s="15"/>
      <c r="AJI49" s="15"/>
      <c r="AJJ49" s="15"/>
      <c r="AJK49" s="15"/>
      <c r="AJL49" s="15"/>
      <c r="AJM49" s="15"/>
      <c r="AJN49" s="15"/>
      <c r="AJO49" s="15"/>
      <c r="AJP49" s="15"/>
      <c r="AJQ49" s="15"/>
      <c r="AJR49" s="15"/>
      <c r="AJS49" s="15"/>
      <c r="AJT49" s="15"/>
      <c r="AJU49" s="15"/>
      <c r="AJV49" s="15"/>
      <c r="AJW49" s="15"/>
      <c r="AJX49" s="15"/>
      <c r="AJY49" s="15"/>
      <c r="AJZ49" s="15"/>
      <c r="AKA49" s="15"/>
      <c r="AKB49" s="15"/>
      <c r="AKC49" s="15"/>
      <c r="AKD49" s="15"/>
      <c r="AKE49" s="15"/>
      <c r="AKF49" s="15"/>
      <c r="AKG49" s="15"/>
      <c r="AKH49" s="15"/>
      <c r="AKI49" s="15"/>
      <c r="AKJ49" s="15"/>
      <c r="AKK49" s="15"/>
      <c r="AKL49" s="15"/>
      <c r="AKM49" s="15"/>
      <c r="AKN49" s="15"/>
      <c r="AKO49" s="15"/>
      <c r="AKP49" s="15"/>
      <c r="AKQ49" s="15"/>
      <c r="AKR49" s="15"/>
      <c r="AKS49" s="15"/>
      <c r="AKT49" s="15"/>
      <c r="AKU49" s="15"/>
      <c r="AKV49" s="15"/>
      <c r="AKW49" s="15"/>
      <c r="AKX49" s="15"/>
      <c r="AKY49" s="15"/>
      <c r="AKZ49" s="15"/>
      <c r="ALA49" s="15"/>
      <c r="ALB49" s="15"/>
      <c r="ALC49" s="15"/>
      <c r="ALD49" s="15"/>
      <c r="ALE49" s="15"/>
      <c r="ALF49" s="15"/>
      <c r="ALG49" s="15"/>
      <c r="ALH49" s="15"/>
      <c r="ALI49" s="15"/>
      <c r="ALJ49" s="15"/>
      <c r="ALK49" s="15"/>
      <c r="ALL49" s="15"/>
      <c r="ALM49" s="15"/>
      <c r="ALN49" s="15"/>
      <c r="ALO49" s="15"/>
      <c r="ALP49" s="15"/>
      <c r="ALQ49" s="15"/>
      <c r="ALR49" s="15"/>
      <c r="ALS49" s="15"/>
      <c r="ALT49" s="15"/>
      <c r="ALU49" s="15"/>
      <c r="ALV49" s="15"/>
      <c r="ALW49" s="15"/>
      <c r="ALX49" s="15"/>
      <c r="ALY49" s="15"/>
      <c r="ALZ49" s="15"/>
      <c r="AMA49" s="15"/>
      <c r="AMB49" s="15"/>
      <c r="AMC49" s="15"/>
    </row>
    <row r="50" spans="1:1017" s="16" customFormat="1" ht="36">
      <c r="A50" s="46" t="s">
        <v>2</v>
      </c>
      <c r="B50" s="47" t="s">
        <v>3</v>
      </c>
      <c r="C50" s="47" t="s">
        <v>122</v>
      </c>
      <c r="D50" s="47" t="s">
        <v>123</v>
      </c>
      <c r="E50" s="47" t="s">
        <v>124</v>
      </c>
      <c r="F50" s="48" t="s">
        <v>4</v>
      </c>
      <c r="G50" s="47" t="s">
        <v>5</v>
      </c>
      <c r="H50" s="49" t="s">
        <v>6</v>
      </c>
      <c r="I50" s="47" t="s">
        <v>7</v>
      </c>
      <c r="J50" s="47" t="s">
        <v>8</v>
      </c>
      <c r="K50" s="47" t="s">
        <v>9</v>
      </c>
      <c r="L50" s="47" t="s">
        <v>10</v>
      </c>
      <c r="M50" s="20"/>
      <c r="N50" s="21"/>
      <c r="O50" s="21"/>
      <c r="P50" s="21"/>
      <c r="Q50" s="21"/>
      <c r="R50" s="21"/>
      <c r="S50" s="20"/>
      <c r="T50" s="22"/>
      <c r="U50" s="19"/>
      <c r="V50" s="19"/>
      <c r="W50" s="19"/>
      <c r="X50" s="19"/>
      <c r="Y50" s="35"/>
      <c r="Z50" s="19"/>
      <c r="AA50" s="23"/>
      <c r="AB50" s="19"/>
      <c r="AC50" s="35"/>
      <c r="AD50" s="19"/>
      <c r="AE50" s="23"/>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15"/>
      <c r="NI50" s="15"/>
      <c r="NJ50" s="15"/>
      <c r="NK50" s="15"/>
      <c r="NL50" s="15"/>
      <c r="NM50" s="15"/>
      <c r="NN50" s="15"/>
      <c r="NO50" s="15"/>
      <c r="NP50" s="15"/>
      <c r="NQ50" s="15"/>
      <c r="NR50" s="15"/>
      <c r="NS50" s="15"/>
      <c r="NT50" s="15"/>
      <c r="NU50" s="15"/>
      <c r="NV50" s="15"/>
      <c r="NW50" s="15"/>
      <c r="NX50" s="15"/>
      <c r="NY50" s="15"/>
      <c r="NZ50" s="15"/>
      <c r="OA50" s="15"/>
      <c r="OB50" s="15"/>
      <c r="OC50" s="15"/>
      <c r="OD50" s="15"/>
      <c r="OE50" s="15"/>
      <c r="OF50" s="15"/>
      <c r="OG50" s="15"/>
      <c r="OH50" s="15"/>
      <c r="OI50" s="15"/>
      <c r="OJ50" s="15"/>
      <c r="OK50" s="15"/>
      <c r="OL50" s="15"/>
      <c r="OM50" s="15"/>
      <c r="ON50" s="15"/>
      <c r="OO50" s="15"/>
      <c r="OP50" s="15"/>
      <c r="OQ50" s="15"/>
      <c r="OR50" s="15"/>
      <c r="OS50" s="15"/>
      <c r="OT50" s="15"/>
      <c r="OU50" s="15"/>
      <c r="OV50" s="15"/>
      <c r="OW50" s="15"/>
      <c r="OX50" s="15"/>
      <c r="OY50" s="15"/>
      <c r="OZ50" s="15"/>
      <c r="PA50" s="15"/>
      <c r="PB50" s="15"/>
      <c r="PC50" s="15"/>
      <c r="PD50" s="15"/>
      <c r="PE50" s="15"/>
      <c r="PF50" s="15"/>
      <c r="PG50" s="15"/>
      <c r="PH50" s="15"/>
      <c r="PI50" s="15"/>
      <c r="PJ50" s="15"/>
      <c r="PK50" s="15"/>
      <c r="PL50" s="15"/>
      <c r="PM50" s="15"/>
      <c r="PN50" s="15"/>
      <c r="PO50" s="15"/>
      <c r="PP50" s="15"/>
      <c r="PQ50" s="15"/>
      <c r="PR50" s="15"/>
      <c r="PS50" s="15"/>
      <c r="PT50" s="15"/>
      <c r="PU50" s="15"/>
      <c r="PV50" s="15"/>
      <c r="PW50" s="15"/>
      <c r="PX50" s="15"/>
      <c r="PY50" s="15"/>
      <c r="PZ50" s="15"/>
      <c r="QA50" s="15"/>
      <c r="QB50" s="15"/>
      <c r="QC50" s="15"/>
      <c r="QD50" s="15"/>
      <c r="QE50" s="15"/>
      <c r="QF50" s="15"/>
      <c r="QG50" s="15"/>
      <c r="QH50" s="15"/>
      <c r="QI50" s="15"/>
      <c r="QJ50" s="15"/>
      <c r="QK50" s="15"/>
      <c r="QL50" s="15"/>
      <c r="QM50" s="15"/>
      <c r="QN50" s="15"/>
      <c r="QO50" s="15"/>
      <c r="QP50" s="15"/>
      <c r="QQ50" s="15"/>
      <c r="QR50" s="15"/>
      <c r="QS50" s="15"/>
      <c r="QT50" s="15"/>
      <c r="QU50" s="15"/>
      <c r="QV50" s="15"/>
      <c r="QW50" s="15"/>
      <c r="QX50" s="15"/>
      <c r="QY50" s="15"/>
      <c r="QZ50" s="15"/>
      <c r="RA50" s="15"/>
      <c r="RB50" s="15"/>
      <c r="RC50" s="15"/>
      <c r="RD50" s="15"/>
      <c r="RE50" s="15"/>
      <c r="RF50" s="15"/>
      <c r="RG50" s="15"/>
      <c r="RH50" s="15"/>
      <c r="RI50" s="15"/>
      <c r="RJ50" s="15"/>
      <c r="RK50" s="15"/>
      <c r="RL50" s="15"/>
      <c r="RM50" s="15"/>
      <c r="RN50" s="15"/>
      <c r="RO50" s="15"/>
      <c r="RP50" s="15"/>
      <c r="RQ50" s="15"/>
      <c r="RR50" s="15"/>
      <c r="RS50" s="15"/>
      <c r="RT50" s="15"/>
      <c r="RU50" s="15"/>
      <c r="RV50" s="15"/>
      <c r="RW50" s="15"/>
      <c r="RX50" s="15"/>
      <c r="RY50" s="15"/>
      <c r="RZ50" s="15"/>
      <c r="SA50" s="15"/>
      <c r="SB50" s="15"/>
      <c r="SC50" s="15"/>
      <c r="SD50" s="15"/>
      <c r="SE50" s="15"/>
      <c r="SF50" s="15"/>
      <c r="SG50" s="15"/>
      <c r="SH50" s="15"/>
      <c r="SI50" s="15"/>
      <c r="SJ50" s="15"/>
      <c r="SK50" s="15"/>
      <c r="SL50" s="15"/>
      <c r="SM50" s="15"/>
      <c r="SN50" s="15"/>
      <c r="SO50" s="15"/>
      <c r="SP50" s="15"/>
      <c r="SQ50" s="15"/>
      <c r="SR50" s="15"/>
      <c r="SS50" s="15"/>
      <c r="ST50" s="15"/>
      <c r="SU50" s="15"/>
      <c r="SV50" s="15"/>
      <c r="SW50" s="15"/>
      <c r="SX50" s="15"/>
      <c r="SY50" s="15"/>
      <c r="SZ50" s="15"/>
      <c r="TA50" s="15"/>
      <c r="TB50" s="15"/>
      <c r="TC50" s="15"/>
      <c r="TD50" s="15"/>
      <c r="TE50" s="15"/>
      <c r="TF50" s="15"/>
      <c r="TG50" s="15"/>
      <c r="TH50" s="15"/>
      <c r="TI50" s="15"/>
      <c r="TJ50" s="15"/>
      <c r="TK50" s="15"/>
      <c r="TL50" s="15"/>
      <c r="TM50" s="15"/>
      <c r="TN50" s="15"/>
      <c r="TO50" s="15"/>
      <c r="TP50" s="15"/>
      <c r="TQ50" s="15"/>
      <c r="TR50" s="15"/>
      <c r="TS50" s="15"/>
      <c r="TT50" s="15"/>
      <c r="TU50" s="15"/>
      <c r="TV50" s="15"/>
      <c r="TW50" s="15"/>
      <c r="TX50" s="15"/>
      <c r="TY50" s="15"/>
      <c r="TZ50" s="15"/>
      <c r="UA50" s="15"/>
      <c r="UB50" s="15"/>
      <c r="UC50" s="15"/>
      <c r="UD50" s="15"/>
      <c r="UE50" s="15"/>
      <c r="UF50" s="15"/>
      <c r="UG50" s="15"/>
      <c r="UH50" s="15"/>
      <c r="UI50" s="15"/>
      <c r="UJ50" s="15"/>
      <c r="UK50" s="15"/>
      <c r="UL50" s="15"/>
      <c r="UM50" s="15"/>
      <c r="UN50" s="15"/>
      <c r="UO50" s="15"/>
      <c r="UP50" s="15"/>
      <c r="UQ50" s="15"/>
      <c r="UR50" s="15"/>
      <c r="US50" s="15"/>
      <c r="UT50" s="15"/>
      <c r="UU50" s="15"/>
      <c r="UV50" s="15"/>
      <c r="UW50" s="15"/>
      <c r="UX50" s="15"/>
      <c r="UY50" s="15"/>
      <c r="UZ50" s="15"/>
      <c r="VA50" s="15"/>
      <c r="VB50" s="15"/>
      <c r="VC50" s="15"/>
      <c r="VD50" s="15"/>
      <c r="VE50" s="15"/>
      <c r="VF50" s="15"/>
      <c r="VG50" s="15"/>
      <c r="VH50" s="15"/>
      <c r="VI50" s="15"/>
      <c r="VJ50" s="15"/>
      <c r="VK50" s="15"/>
      <c r="VL50" s="15"/>
      <c r="VM50" s="15"/>
      <c r="VN50" s="15"/>
      <c r="VO50" s="15"/>
      <c r="VP50" s="15"/>
      <c r="VQ50" s="15"/>
      <c r="VR50" s="15"/>
      <c r="VS50" s="15"/>
      <c r="VT50" s="15"/>
      <c r="VU50" s="15"/>
      <c r="VV50" s="15"/>
      <c r="VW50" s="15"/>
      <c r="VX50" s="15"/>
      <c r="VY50" s="15"/>
      <c r="VZ50" s="15"/>
      <c r="WA50" s="15"/>
      <c r="WB50" s="15"/>
      <c r="WC50" s="15"/>
      <c r="WD50" s="15"/>
      <c r="WE50" s="15"/>
      <c r="WF50" s="15"/>
      <c r="WG50" s="15"/>
      <c r="WH50" s="15"/>
      <c r="WI50" s="15"/>
      <c r="WJ50" s="15"/>
      <c r="WK50" s="15"/>
      <c r="WL50" s="15"/>
      <c r="WM50" s="15"/>
      <c r="WN50" s="15"/>
      <c r="WO50" s="15"/>
      <c r="WP50" s="15"/>
      <c r="WQ50" s="15"/>
      <c r="WR50" s="15"/>
      <c r="WS50" s="15"/>
      <c r="WT50" s="15"/>
      <c r="WU50" s="15"/>
      <c r="WV50" s="15"/>
      <c r="WW50" s="15"/>
      <c r="WX50" s="15"/>
      <c r="WY50" s="15"/>
      <c r="WZ50" s="15"/>
      <c r="XA50" s="15"/>
      <c r="XB50" s="15"/>
      <c r="XC50" s="15"/>
      <c r="XD50" s="15"/>
      <c r="XE50" s="15"/>
      <c r="XF50" s="15"/>
      <c r="XG50" s="15"/>
      <c r="XH50" s="15"/>
      <c r="XI50" s="15"/>
      <c r="XJ50" s="15"/>
      <c r="XK50" s="15"/>
      <c r="XL50" s="15"/>
      <c r="XM50" s="15"/>
      <c r="XN50" s="15"/>
      <c r="XO50" s="15"/>
      <c r="XP50" s="15"/>
      <c r="XQ50" s="15"/>
      <c r="XR50" s="15"/>
      <c r="XS50" s="15"/>
      <c r="XT50" s="15"/>
      <c r="XU50" s="15"/>
      <c r="XV50" s="15"/>
      <c r="XW50" s="15"/>
      <c r="XX50" s="15"/>
      <c r="XY50" s="15"/>
      <c r="XZ50" s="15"/>
      <c r="YA50" s="15"/>
      <c r="YB50" s="15"/>
      <c r="YC50" s="15"/>
      <c r="YD50" s="15"/>
      <c r="YE50" s="15"/>
      <c r="YF50" s="15"/>
      <c r="YG50" s="15"/>
      <c r="YH50" s="15"/>
      <c r="YI50" s="15"/>
      <c r="YJ50" s="15"/>
      <c r="YK50" s="15"/>
      <c r="YL50" s="15"/>
      <c r="YM50" s="15"/>
      <c r="YN50" s="15"/>
      <c r="YO50" s="15"/>
      <c r="YP50" s="15"/>
      <c r="YQ50" s="15"/>
      <c r="YR50" s="15"/>
      <c r="YS50" s="15"/>
      <c r="YT50" s="15"/>
      <c r="YU50" s="15"/>
      <c r="YV50" s="15"/>
      <c r="YW50" s="15"/>
      <c r="YX50" s="15"/>
      <c r="YY50" s="15"/>
      <c r="YZ50" s="15"/>
      <c r="ZA50" s="15"/>
      <c r="ZB50" s="15"/>
      <c r="ZC50" s="15"/>
      <c r="ZD50" s="15"/>
      <c r="ZE50" s="15"/>
      <c r="ZF50" s="15"/>
      <c r="ZG50" s="15"/>
      <c r="ZH50" s="15"/>
      <c r="ZI50" s="15"/>
      <c r="ZJ50" s="15"/>
      <c r="ZK50" s="15"/>
      <c r="ZL50" s="15"/>
      <c r="ZM50" s="15"/>
      <c r="ZN50" s="15"/>
      <c r="ZO50" s="15"/>
      <c r="ZP50" s="15"/>
      <c r="ZQ50" s="15"/>
      <c r="ZR50" s="15"/>
      <c r="ZS50" s="15"/>
      <c r="ZT50" s="15"/>
      <c r="ZU50" s="15"/>
      <c r="ZV50" s="15"/>
      <c r="ZW50" s="15"/>
      <c r="ZX50" s="15"/>
      <c r="ZY50" s="15"/>
      <c r="ZZ50" s="15"/>
      <c r="AAA50" s="15"/>
      <c r="AAB50" s="15"/>
      <c r="AAC50" s="15"/>
      <c r="AAD50" s="15"/>
      <c r="AAE50" s="15"/>
      <c r="AAF50" s="15"/>
      <c r="AAG50" s="15"/>
      <c r="AAH50" s="15"/>
      <c r="AAI50" s="15"/>
      <c r="AAJ50" s="15"/>
      <c r="AAK50" s="15"/>
      <c r="AAL50" s="15"/>
      <c r="AAM50" s="15"/>
      <c r="AAN50" s="15"/>
      <c r="AAO50" s="15"/>
      <c r="AAP50" s="15"/>
      <c r="AAQ50" s="15"/>
      <c r="AAR50" s="15"/>
      <c r="AAS50" s="15"/>
      <c r="AAT50" s="15"/>
      <c r="AAU50" s="15"/>
      <c r="AAV50" s="15"/>
      <c r="AAW50" s="15"/>
      <c r="AAX50" s="15"/>
      <c r="AAY50" s="15"/>
      <c r="AAZ50" s="15"/>
      <c r="ABA50" s="15"/>
      <c r="ABB50" s="15"/>
      <c r="ABC50" s="15"/>
      <c r="ABD50" s="15"/>
      <c r="ABE50" s="15"/>
      <c r="ABF50" s="15"/>
      <c r="ABG50" s="15"/>
      <c r="ABH50" s="15"/>
      <c r="ABI50" s="15"/>
      <c r="ABJ50" s="15"/>
      <c r="ABK50" s="15"/>
      <c r="ABL50" s="15"/>
      <c r="ABM50" s="15"/>
      <c r="ABN50" s="15"/>
      <c r="ABO50" s="15"/>
      <c r="ABP50" s="15"/>
      <c r="ABQ50" s="15"/>
      <c r="ABR50" s="15"/>
      <c r="ABS50" s="15"/>
      <c r="ABT50" s="15"/>
      <c r="ABU50" s="15"/>
      <c r="ABV50" s="15"/>
      <c r="ABW50" s="15"/>
      <c r="ABX50" s="15"/>
      <c r="ABY50" s="15"/>
      <c r="ABZ50" s="15"/>
      <c r="ACA50" s="15"/>
      <c r="ACB50" s="15"/>
      <c r="ACC50" s="15"/>
      <c r="ACD50" s="15"/>
      <c r="ACE50" s="15"/>
      <c r="ACF50" s="15"/>
      <c r="ACG50" s="15"/>
      <c r="ACH50" s="15"/>
      <c r="ACI50" s="15"/>
      <c r="ACJ50" s="15"/>
      <c r="ACK50" s="15"/>
      <c r="ACL50" s="15"/>
      <c r="ACM50" s="15"/>
      <c r="ACN50" s="15"/>
      <c r="ACO50" s="15"/>
      <c r="ACP50" s="15"/>
      <c r="ACQ50" s="15"/>
      <c r="ACR50" s="15"/>
      <c r="ACS50" s="15"/>
      <c r="ACT50" s="15"/>
      <c r="ACU50" s="15"/>
      <c r="ACV50" s="15"/>
      <c r="ACW50" s="15"/>
      <c r="ACX50" s="15"/>
      <c r="ACY50" s="15"/>
      <c r="ACZ50" s="15"/>
      <c r="ADA50" s="15"/>
      <c r="ADB50" s="15"/>
      <c r="ADC50" s="15"/>
      <c r="ADD50" s="15"/>
      <c r="ADE50" s="15"/>
      <c r="ADF50" s="15"/>
      <c r="ADG50" s="15"/>
      <c r="ADH50" s="15"/>
      <c r="ADI50" s="15"/>
      <c r="ADJ50" s="15"/>
      <c r="ADK50" s="15"/>
      <c r="ADL50" s="15"/>
      <c r="ADM50" s="15"/>
      <c r="ADN50" s="15"/>
      <c r="ADO50" s="15"/>
      <c r="ADP50" s="15"/>
      <c r="ADQ50" s="15"/>
      <c r="ADR50" s="15"/>
      <c r="ADS50" s="15"/>
      <c r="ADT50" s="15"/>
      <c r="ADU50" s="15"/>
      <c r="ADV50" s="15"/>
      <c r="ADW50" s="15"/>
      <c r="ADX50" s="15"/>
      <c r="ADY50" s="15"/>
      <c r="ADZ50" s="15"/>
      <c r="AEA50" s="15"/>
      <c r="AEB50" s="15"/>
      <c r="AEC50" s="15"/>
      <c r="AED50" s="15"/>
      <c r="AEE50" s="15"/>
      <c r="AEF50" s="15"/>
      <c r="AEG50" s="15"/>
      <c r="AEH50" s="15"/>
      <c r="AEI50" s="15"/>
      <c r="AEJ50" s="15"/>
      <c r="AEK50" s="15"/>
      <c r="AEL50" s="15"/>
      <c r="AEM50" s="15"/>
      <c r="AEN50" s="15"/>
      <c r="AEO50" s="15"/>
      <c r="AEP50" s="15"/>
      <c r="AEQ50" s="15"/>
      <c r="AER50" s="15"/>
      <c r="AES50" s="15"/>
      <c r="AET50" s="15"/>
      <c r="AEU50" s="15"/>
      <c r="AEV50" s="15"/>
      <c r="AEW50" s="15"/>
      <c r="AEX50" s="15"/>
      <c r="AEY50" s="15"/>
      <c r="AEZ50" s="15"/>
      <c r="AFA50" s="15"/>
      <c r="AFB50" s="15"/>
      <c r="AFC50" s="15"/>
      <c r="AFD50" s="15"/>
      <c r="AFE50" s="15"/>
      <c r="AFF50" s="15"/>
      <c r="AFG50" s="15"/>
      <c r="AFH50" s="15"/>
      <c r="AFI50" s="15"/>
      <c r="AFJ50" s="15"/>
      <c r="AFK50" s="15"/>
      <c r="AFL50" s="15"/>
      <c r="AFM50" s="15"/>
      <c r="AFN50" s="15"/>
      <c r="AFO50" s="15"/>
      <c r="AFP50" s="15"/>
      <c r="AFQ50" s="15"/>
      <c r="AFR50" s="15"/>
      <c r="AFS50" s="15"/>
      <c r="AFT50" s="15"/>
      <c r="AFU50" s="15"/>
      <c r="AFV50" s="15"/>
      <c r="AFW50" s="15"/>
      <c r="AFX50" s="15"/>
      <c r="AFY50" s="15"/>
      <c r="AFZ50" s="15"/>
      <c r="AGA50" s="15"/>
      <c r="AGB50" s="15"/>
      <c r="AGC50" s="15"/>
      <c r="AGD50" s="15"/>
      <c r="AGE50" s="15"/>
      <c r="AGF50" s="15"/>
      <c r="AGG50" s="15"/>
      <c r="AGH50" s="15"/>
      <c r="AGI50" s="15"/>
      <c r="AGJ50" s="15"/>
      <c r="AGK50" s="15"/>
      <c r="AGL50" s="15"/>
      <c r="AGM50" s="15"/>
      <c r="AGN50" s="15"/>
      <c r="AGO50" s="15"/>
      <c r="AGP50" s="15"/>
      <c r="AGQ50" s="15"/>
      <c r="AGR50" s="15"/>
      <c r="AGS50" s="15"/>
      <c r="AGT50" s="15"/>
      <c r="AGU50" s="15"/>
      <c r="AGV50" s="15"/>
      <c r="AGW50" s="15"/>
      <c r="AGX50" s="15"/>
      <c r="AGY50" s="15"/>
      <c r="AGZ50" s="15"/>
      <c r="AHA50" s="15"/>
      <c r="AHB50" s="15"/>
      <c r="AHC50" s="15"/>
      <c r="AHD50" s="15"/>
      <c r="AHE50" s="15"/>
      <c r="AHF50" s="15"/>
      <c r="AHG50" s="15"/>
      <c r="AHH50" s="15"/>
      <c r="AHI50" s="15"/>
      <c r="AHJ50" s="15"/>
      <c r="AHK50" s="15"/>
      <c r="AHL50" s="15"/>
      <c r="AHM50" s="15"/>
      <c r="AHN50" s="15"/>
      <c r="AHO50" s="15"/>
      <c r="AHP50" s="15"/>
      <c r="AHQ50" s="15"/>
      <c r="AHR50" s="15"/>
      <c r="AHS50" s="15"/>
      <c r="AHT50" s="15"/>
      <c r="AHU50" s="15"/>
      <c r="AHV50" s="15"/>
      <c r="AHW50" s="15"/>
      <c r="AHX50" s="15"/>
      <c r="AHY50" s="15"/>
      <c r="AHZ50" s="15"/>
      <c r="AIA50" s="15"/>
      <c r="AIB50" s="15"/>
      <c r="AIC50" s="15"/>
      <c r="AID50" s="15"/>
      <c r="AIE50" s="15"/>
      <c r="AIF50" s="15"/>
      <c r="AIG50" s="15"/>
      <c r="AIH50" s="15"/>
      <c r="AII50" s="15"/>
      <c r="AIJ50" s="15"/>
      <c r="AIK50" s="15"/>
      <c r="AIL50" s="15"/>
      <c r="AIM50" s="15"/>
      <c r="AIN50" s="15"/>
      <c r="AIO50" s="15"/>
      <c r="AIP50" s="15"/>
      <c r="AIQ50" s="15"/>
      <c r="AIR50" s="15"/>
      <c r="AIS50" s="15"/>
      <c r="AIT50" s="15"/>
      <c r="AIU50" s="15"/>
      <c r="AIV50" s="15"/>
      <c r="AIW50" s="15"/>
      <c r="AIX50" s="15"/>
      <c r="AIY50" s="15"/>
      <c r="AIZ50" s="15"/>
      <c r="AJA50" s="15"/>
      <c r="AJB50" s="15"/>
      <c r="AJC50" s="15"/>
      <c r="AJD50" s="15"/>
      <c r="AJE50" s="15"/>
      <c r="AJF50" s="15"/>
      <c r="AJG50" s="15"/>
      <c r="AJH50" s="15"/>
      <c r="AJI50" s="15"/>
      <c r="AJJ50" s="15"/>
      <c r="AJK50" s="15"/>
      <c r="AJL50" s="15"/>
      <c r="AJM50" s="15"/>
      <c r="AJN50" s="15"/>
      <c r="AJO50" s="15"/>
      <c r="AJP50" s="15"/>
      <c r="AJQ50" s="15"/>
      <c r="AJR50" s="15"/>
      <c r="AJS50" s="15"/>
      <c r="AJT50" s="15"/>
      <c r="AJU50" s="15"/>
      <c r="AJV50" s="15"/>
      <c r="AJW50" s="15"/>
      <c r="AJX50" s="15"/>
      <c r="AJY50" s="15"/>
      <c r="AJZ50" s="15"/>
      <c r="AKA50" s="15"/>
      <c r="AKB50" s="15"/>
      <c r="AKC50" s="15"/>
      <c r="AKD50" s="15"/>
      <c r="AKE50" s="15"/>
      <c r="AKF50" s="15"/>
      <c r="AKG50" s="15"/>
      <c r="AKH50" s="15"/>
      <c r="AKI50" s="15"/>
      <c r="AKJ50" s="15"/>
      <c r="AKK50" s="15"/>
      <c r="AKL50" s="15"/>
      <c r="AKM50" s="15"/>
      <c r="AKN50" s="15"/>
      <c r="AKO50" s="15"/>
      <c r="AKP50" s="15"/>
      <c r="AKQ50" s="15"/>
      <c r="AKR50" s="15"/>
      <c r="AKS50" s="15"/>
      <c r="AKT50" s="15"/>
      <c r="AKU50" s="15"/>
      <c r="AKV50" s="15"/>
      <c r="AKW50" s="15"/>
      <c r="AKX50" s="15"/>
      <c r="AKY50" s="15"/>
      <c r="AKZ50" s="15"/>
      <c r="ALA50" s="15"/>
      <c r="ALB50" s="15"/>
      <c r="ALC50" s="15"/>
      <c r="ALD50" s="15"/>
      <c r="ALE50" s="15"/>
      <c r="ALF50" s="15"/>
      <c r="ALG50" s="15"/>
      <c r="ALH50" s="15"/>
      <c r="ALI50" s="15"/>
      <c r="ALJ50" s="15"/>
      <c r="ALK50" s="15"/>
      <c r="ALL50" s="15"/>
      <c r="ALM50" s="15"/>
      <c r="ALN50" s="15"/>
      <c r="ALO50" s="15"/>
      <c r="ALP50" s="15"/>
      <c r="ALQ50" s="15"/>
      <c r="ALR50" s="15"/>
      <c r="ALS50" s="15"/>
      <c r="ALT50" s="15"/>
      <c r="ALU50" s="15"/>
      <c r="ALV50" s="15"/>
      <c r="ALW50" s="15"/>
      <c r="ALX50" s="15"/>
      <c r="ALY50" s="15"/>
      <c r="ALZ50" s="15"/>
      <c r="AMA50" s="15"/>
      <c r="AMB50" s="15"/>
      <c r="AMC50" s="15"/>
    </row>
    <row r="51" spans="1:1017" ht="72">
      <c r="A51" s="64">
        <v>1</v>
      </c>
      <c r="B51" s="72" t="s">
        <v>63</v>
      </c>
      <c r="C51" s="95"/>
      <c r="D51" s="52"/>
      <c r="E51" s="52"/>
      <c r="F51" s="53">
        <v>7000</v>
      </c>
      <c r="G51" s="54" t="s">
        <v>68</v>
      </c>
      <c r="H51" s="96"/>
      <c r="I51" s="56">
        <f>F51*H51</f>
        <v>0</v>
      </c>
      <c r="J51" s="57">
        <v>0.08</v>
      </c>
      <c r="K51" s="56">
        <f>I51*J51</f>
        <v>0</v>
      </c>
      <c r="L51" s="56">
        <f>I51+K51</f>
        <v>0</v>
      </c>
      <c r="M51" s="29"/>
      <c r="N51" s="30"/>
      <c r="O51" s="30"/>
      <c r="P51" s="30"/>
      <c r="Q51" s="26"/>
      <c r="R51" s="26"/>
      <c r="S51" s="20"/>
      <c r="T51" s="22"/>
      <c r="U51" s="23"/>
      <c r="V51" s="27"/>
      <c r="W51" s="27"/>
      <c r="X51" s="27"/>
      <c r="Y51" s="28"/>
      <c r="Z51" s="27"/>
      <c r="AA51" s="31"/>
      <c r="AB51" s="27"/>
      <c r="AC51" s="28"/>
      <c r="AD51" s="27"/>
      <c r="AE51" s="28"/>
    </row>
    <row r="52" spans="1:1017" ht="87" customHeight="1">
      <c r="A52" s="82">
        <v>2</v>
      </c>
      <c r="B52" s="72" t="s">
        <v>64</v>
      </c>
      <c r="C52" s="97"/>
      <c r="D52" s="98"/>
      <c r="E52" s="98"/>
      <c r="F52" s="99">
        <v>170000</v>
      </c>
      <c r="G52" s="82" t="s">
        <v>68</v>
      </c>
      <c r="H52" s="96"/>
      <c r="I52" s="56">
        <f>F52*H52</f>
        <v>0</v>
      </c>
      <c r="J52" s="57">
        <v>0.08</v>
      </c>
      <c r="K52" s="56">
        <f>I52*J52</f>
        <v>0</v>
      </c>
      <c r="L52" s="56">
        <f>I52+K52</f>
        <v>0</v>
      </c>
      <c r="M52" s="24"/>
      <c r="N52" s="25"/>
      <c r="O52" s="25"/>
      <c r="P52" s="30"/>
      <c r="Q52" s="26"/>
      <c r="R52" s="26"/>
      <c r="S52" s="17"/>
      <c r="T52" s="22"/>
      <c r="U52" s="23"/>
      <c r="V52" s="27"/>
      <c r="W52" s="27"/>
      <c r="X52" s="27"/>
      <c r="Y52" s="28"/>
      <c r="Z52" s="27"/>
      <c r="AA52" s="31"/>
      <c r="AB52" s="27"/>
      <c r="AC52" s="28"/>
      <c r="AD52" s="27"/>
      <c r="AE52" s="28"/>
    </row>
    <row r="53" spans="1:1017">
      <c r="A53" s="90"/>
      <c r="B53" s="100"/>
      <c r="C53" s="92"/>
      <c r="D53" s="92"/>
      <c r="E53" s="92"/>
      <c r="F53" s="90"/>
      <c r="G53" s="90"/>
      <c r="H53" s="101" t="s">
        <v>11</v>
      </c>
      <c r="I53" s="102">
        <f>SUM(I51:I52)</f>
        <v>0</v>
      </c>
      <c r="J53" s="103"/>
      <c r="K53" s="104"/>
      <c r="L53" s="102">
        <f>SUM(L51:L52)</f>
        <v>0</v>
      </c>
      <c r="M53" s="24"/>
      <c r="N53" s="25"/>
      <c r="O53" s="25"/>
      <c r="P53" s="25"/>
      <c r="Q53" s="26"/>
      <c r="R53" s="26"/>
      <c r="S53" s="17"/>
      <c r="T53" s="22"/>
      <c r="U53" s="19"/>
      <c r="V53" s="32"/>
      <c r="W53" s="32"/>
      <c r="X53" s="27"/>
      <c r="Y53" s="28"/>
      <c r="Z53" s="27"/>
      <c r="AA53" s="28"/>
      <c r="AB53" s="27"/>
      <c r="AC53" s="28"/>
      <c r="AD53" s="27"/>
      <c r="AE53" s="28"/>
    </row>
    <row r="54" spans="1:1017" s="16" customFormat="1" ht="22.5" customHeight="1">
      <c r="A54" s="44" t="s">
        <v>50</v>
      </c>
      <c r="B54" s="44"/>
      <c r="C54" s="45" t="s">
        <v>65</v>
      </c>
      <c r="D54" s="45"/>
      <c r="E54" s="45"/>
      <c r="F54" s="45"/>
      <c r="G54" s="45"/>
      <c r="H54" s="45"/>
      <c r="I54" s="45"/>
      <c r="J54" s="45"/>
      <c r="K54" s="45"/>
      <c r="L54" s="45"/>
      <c r="M54" s="17"/>
      <c r="N54" s="42"/>
      <c r="O54" s="42"/>
      <c r="P54" s="42"/>
      <c r="Q54" s="18"/>
      <c r="R54" s="18"/>
      <c r="S54" s="38"/>
      <c r="T54" s="38"/>
      <c r="U54" s="39"/>
      <c r="V54" s="39"/>
      <c r="W54" s="19"/>
      <c r="X54" s="39"/>
      <c r="Y54" s="39"/>
      <c r="Z54" s="39"/>
      <c r="AA54" s="39"/>
      <c r="AB54" s="39"/>
      <c r="AC54" s="39"/>
      <c r="AD54" s="39"/>
      <c r="AE54" s="39"/>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c r="IU54" s="15"/>
      <c r="IV54" s="15"/>
      <c r="IW54" s="15"/>
      <c r="IX54" s="15"/>
      <c r="IY54" s="15"/>
      <c r="IZ54" s="15"/>
      <c r="JA54" s="15"/>
      <c r="JB54" s="15"/>
      <c r="JC54" s="15"/>
      <c r="JD54" s="15"/>
      <c r="JE54" s="15"/>
      <c r="JF54" s="15"/>
      <c r="JG54" s="15"/>
      <c r="JH54" s="15"/>
      <c r="JI54" s="15"/>
      <c r="JJ54" s="15"/>
      <c r="JK54" s="15"/>
      <c r="JL54" s="15"/>
      <c r="JM54" s="15"/>
      <c r="JN54" s="15"/>
      <c r="JO54" s="15"/>
      <c r="JP54" s="15"/>
      <c r="JQ54" s="15"/>
      <c r="JR54" s="15"/>
      <c r="JS54" s="15"/>
      <c r="JT54" s="15"/>
      <c r="JU54" s="15"/>
      <c r="JV54" s="15"/>
      <c r="JW54" s="15"/>
      <c r="JX54" s="15"/>
      <c r="JY54" s="15"/>
      <c r="JZ54" s="15"/>
      <c r="KA54" s="15"/>
      <c r="KB54" s="15"/>
      <c r="KC54" s="15"/>
      <c r="KD54" s="15"/>
      <c r="KE54" s="15"/>
      <c r="KF54" s="15"/>
      <c r="KG54" s="15"/>
      <c r="KH54" s="15"/>
      <c r="KI54" s="15"/>
      <c r="KJ54" s="15"/>
      <c r="KK54" s="15"/>
      <c r="KL54" s="15"/>
      <c r="KM54" s="15"/>
      <c r="KN54" s="15"/>
      <c r="KO54" s="15"/>
      <c r="KP54" s="15"/>
      <c r="KQ54" s="15"/>
      <c r="KR54" s="15"/>
      <c r="KS54" s="15"/>
      <c r="KT54" s="15"/>
      <c r="KU54" s="15"/>
      <c r="KV54" s="15"/>
      <c r="KW54" s="15"/>
      <c r="KX54" s="15"/>
      <c r="KY54" s="15"/>
      <c r="KZ54" s="15"/>
      <c r="LA54" s="15"/>
      <c r="LB54" s="15"/>
      <c r="LC54" s="15"/>
      <c r="LD54" s="15"/>
      <c r="LE54" s="15"/>
      <c r="LF54" s="15"/>
      <c r="LG54" s="15"/>
      <c r="LH54" s="15"/>
      <c r="LI54" s="15"/>
      <c r="LJ54" s="15"/>
      <c r="LK54" s="15"/>
      <c r="LL54" s="15"/>
      <c r="LM54" s="15"/>
      <c r="LN54" s="15"/>
      <c r="LO54" s="15"/>
      <c r="LP54" s="15"/>
      <c r="LQ54" s="15"/>
      <c r="LR54" s="15"/>
      <c r="LS54" s="15"/>
      <c r="LT54" s="15"/>
      <c r="LU54" s="15"/>
      <c r="LV54" s="15"/>
      <c r="LW54" s="15"/>
      <c r="LX54" s="15"/>
      <c r="LY54" s="15"/>
      <c r="LZ54" s="15"/>
      <c r="MA54" s="15"/>
      <c r="MB54" s="15"/>
      <c r="MC54" s="15"/>
      <c r="MD54" s="15"/>
      <c r="ME54" s="15"/>
      <c r="MF54" s="15"/>
      <c r="MG54" s="15"/>
      <c r="MH54" s="15"/>
      <c r="MI54" s="15"/>
      <c r="MJ54" s="15"/>
      <c r="MK54" s="15"/>
      <c r="ML54" s="15"/>
      <c r="MM54" s="15"/>
      <c r="MN54" s="15"/>
      <c r="MO54" s="15"/>
      <c r="MP54" s="15"/>
      <c r="MQ54" s="15"/>
      <c r="MR54" s="15"/>
      <c r="MS54" s="15"/>
      <c r="MT54" s="15"/>
      <c r="MU54" s="15"/>
      <c r="MV54" s="15"/>
      <c r="MW54" s="15"/>
      <c r="MX54" s="15"/>
      <c r="MY54" s="15"/>
      <c r="MZ54" s="15"/>
      <c r="NA54" s="15"/>
      <c r="NB54" s="15"/>
      <c r="NC54" s="15"/>
      <c r="ND54" s="15"/>
      <c r="NE54" s="15"/>
      <c r="NF54" s="15"/>
      <c r="NG54" s="15"/>
      <c r="NH54" s="15"/>
      <c r="NI54" s="15"/>
      <c r="NJ54" s="15"/>
      <c r="NK54" s="15"/>
      <c r="NL54" s="15"/>
      <c r="NM54" s="15"/>
      <c r="NN54" s="15"/>
      <c r="NO54" s="15"/>
      <c r="NP54" s="15"/>
      <c r="NQ54" s="15"/>
      <c r="NR54" s="15"/>
      <c r="NS54" s="15"/>
      <c r="NT54" s="15"/>
      <c r="NU54" s="15"/>
      <c r="NV54" s="15"/>
      <c r="NW54" s="15"/>
      <c r="NX54" s="15"/>
      <c r="NY54" s="15"/>
      <c r="NZ54" s="15"/>
      <c r="OA54" s="15"/>
      <c r="OB54" s="15"/>
      <c r="OC54" s="15"/>
      <c r="OD54" s="15"/>
      <c r="OE54" s="15"/>
      <c r="OF54" s="15"/>
      <c r="OG54" s="15"/>
      <c r="OH54" s="15"/>
      <c r="OI54" s="15"/>
      <c r="OJ54" s="15"/>
      <c r="OK54" s="15"/>
      <c r="OL54" s="15"/>
      <c r="OM54" s="15"/>
      <c r="ON54" s="15"/>
      <c r="OO54" s="15"/>
      <c r="OP54" s="15"/>
      <c r="OQ54" s="15"/>
      <c r="OR54" s="15"/>
      <c r="OS54" s="15"/>
      <c r="OT54" s="15"/>
      <c r="OU54" s="15"/>
      <c r="OV54" s="15"/>
      <c r="OW54" s="15"/>
      <c r="OX54" s="15"/>
      <c r="OY54" s="15"/>
      <c r="OZ54" s="15"/>
      <c r="PA54" s="15"/>
      <c r="PB54" s="15"/>
      <c r="PC54" s="15"/>
      <c r="PD54" s="15"/>
      <c r="PE54" s="15"/>
      <c r="PF54" s="15"/>
      <c r="PG54" s="15"/>
      <c r="PH54" s="15"/>
      <c r="PI54" s="15"/>
      <c r="PJ54" s="15"/>
      <c r="PK54" s="15"/>
      <c r="PL54" s="15"/>
      <c r="PM54" s="15"/>
      <c r="PN54" s="15"/>
      <c r="PO54" s="15"/>
      <c r="PP54" s="15"/>
      <c r="PQ54" s="15"/>
      <c r="PR54" s="15"/>
      <c r="PS54" s="15"/>
      <c r="PT54" s="15"/>
      <c r="PU54" s="15"/>
      <c r="PV54" s="15"/>
      <c r="PW54" s="15"/>
      <c r="PX54" s="15"/>
      <c r="PY54" s="15"/>
      <c r="PZ54" s="15"/>
      <c r="QA54" s="15"/>
      <c r="QB54" s="15"/>
      <c r="QC54" s="15"/>
      <c r="QD54" s="15"/>
      <c r="QE54" s="15"/>
      <c r="QF54" s="15"/>
      <c r="QG54" s="15"/>
      <c r="QH54" s="15"/>
      <c r="QI54" s="15"/>
      <c r="QJ54" s="15"/>
      <c r="QK54" s="15"/>
      <c r="QL54" s="15"/>
      <c r="QM54" s="15"/>
      <c r="QN54" s="15"/>
      <c r="QO54" s="15"/>
      <c r="QP54" s="15"/>
      <c r="QQ54" s="15"/>
      <c r="QR54" s="15"/>
      <c r="QS54" s="15"/>
      <c r="QT54" s="15"/>
      <c r="QU54" s="15"/>
      <c r="QV54" s="15"/>
      <c r="QW54" s="15"/>
      <c r="QX54" s="15"/>
      <c r="QY54" s="15"/>
      <c r="QZ54" s="15"/>
      <c r="RA54" s="15"/>
      <c r="RB54" s="15"/>
      <c r="RC54" s="15"/>
      <c r="RD54" s="15"/>
      <c r="RE54" s="15"/>
      <c r="RF54" s="15"/>
      <c r="RG54" s="15"/>
      <c r="RH54" s="15"/>
      <c r="RI54" s="15"/>
      <c r="RJ54" s="15"/>
      <c r="RK54" s="15"/>
      <c r="RL54" s="15"/>
      <c r="RM54" s="15"/>
      <c r="RN54" s="15"/>
      <c r="RO54" s="15"/>
      <c r="RP54" s="15"/>
      <c r="RQ54" s="15"/>
      <c r="RR54" s="15"/>
      <c r="RS54" s="15"/>
      <c r="RT54" s="15"/>
      <c r="RU54" s="15"/>
      <c r="RV54" s="15"/>
      <c r="RW54" s="15"/>
      <c r="RX54" s="15"/>
      <c r="RY54" s="15"/>
      <c r="RZ54" s="15"/>
      <c r="SA54" s="15"/>
      <c r="SB54" s="15"/>
      <c r="SC54" s="15"/>
      <c r="SD54" s="15"/>
      <c r="SE54" s="15"/>
      <c r="SF54" s="15"/>
      <c r="SG54" s="15"/>
      <c r="SH54" s="15"/>
      <c r="SI54" s="15"/>
      <c r="SJ54" s="15"/>
      <c r="SK54" s="15"/>
      <c r="SL54" s="15"/>
      <c r="SM54" s="15"/>
      <c r="SN54" s="15"/>
      <c r="SO54" s="15"/>
      <c r="SP54" s="15"/>
      <c r="SQ54" s="15"/>
      <c r="SR54" s="15"/>
      <c r="SS54" s="15"/>
      <c r="ST54" s="15"/>
      <c r="SU54" s="15"/>
      <c r="SV54" s="15"/>
      <c r="SW54" s="15"/>
      <c r="SX54" s="15"/>
      <c r="SY54" s="15"/>
      <c r="SZ54" s="15"/>
      <c r="TA54" s="15"/>
      <c r="TB54" s="15"/>
      <c r="TC54" s="15"/>
      <c r="TD54" s="15"/>
      <c r="TE54" s="15"/>
      <c r="TF54" s="15"/>
      <c r="TG54" s="15"/>
      <c r="TH54" s="15"/>
      <c r="TI54" s="15"/>
      <c r="TJ54" s="15"/>
      <c r="TK54" s="15"/>
      <c r="TL54" s="15"/>
      <c r="TM54" s="15"/>
      <c r="TN54" s="15"/>
      <c r="TO54" s="15"/>
      <c r="TP54" s="15"/>
      <c r="TQ54" s="15"/>
      <c r="TR54" s="15"/>
      <c r="TS54" s="15"/>
      <c r="TT54" s="15"/>
      <c r="TU54" s="15"/>
      <c r="TV54" s="15"/>
      <c r="TW54" s="15"/>
      <c r="TX54" s="15"/>
      <c r="TY54" s="15"/>
      <c r="TZ54" s="15"/>
      <c r="UA54" s="15"/>
      <c r="UB54" s="15"/>
      <c r="UC54" s="15"/>
      <c r="UD54" s="15"/>
      <c r="UE54" s="15"/>
      <c r="UF54" s="15"/>
      <c r="UG54" s="15"/>
      <c r="UH54" s="15"/>
      <c r="UI54" s="15"/>
      <c r="UJ54" s="15"/>
      <c r="UK54" s="15"/>
      <c r="UL54" s="15"/>
      <c r="UM54" s="15"/>
      <c r="UN54" s="15"/>
      <c r="UO54" s="15"/>
      <c r="UP54" s="15"/>
      <c r="UQ54" s="15"/>
      <c r="UR54" s="15"/>
      <c r="US54" s="15"/>
      <c r="UT54" s="15"/>
      <c r="UU54" s="15"/>
      <c r="UV54" s="15"/>
      <c r="UW54" s="15"/>
      <c r="UX54" s="15"/>
      <c r="UY54" s="15"/>
      <c r="UZ54" s="15"/>
      <c r="VA54" s="15"/>
      <c r="VB54" s="15"/>
      <c r="VC54" s="15"/>
      <c r="VD54" s="15"/>
      <c r="VE54" s="15"/>
      <c r="VF54" s="15"/>
      <c r="VG54" s="15"/>
      <c r="VH54" s="15"/>
      <c r="VI54" s="15"/>
      <c r="VJ54" s="15"/>
      <c r="VK54" s="15"/>
      <c r="VL54" s="15"/>
      <c r="VM54" s="15"/>
      <c r="VN54" s="15"/>
      <c r="VO54" s="15"/>
      <c r="VP54" s="15"/>
      <c r="VQ54" s="15"/>
      <c r="VR54" s="15"/>
      <c r="VS54" s="15"/>
      <c r="VT54" s="15"/>
      <c r="VU54" s="15"/>
      <c r="VV54" s="15"/>
      <c r="VW54" s="15"/>
      <c r="VX54" s="15"/>
      <c r="VY54" s="15"/>
      <c r="VZ54" s="15"/>
      <c r="WA54" s="15"/>
      <c r="WB54" s="15"/>
      <c r="WC54" s="15"/>
      <c r="WD54" s="15"/>
      <c r="WE54" s="15"/>
      <c r="WF54" s="15"/>
      <c r="WG54" s="15"/>
      <c r="WH54" s="15"/>
      <c r="WI54" s="15"/>
      <c r="WJ54" s="15"/>
      <c r="WK54" s="15"/>
      <c r="WL54" s="15"/>
      <c r="WM54" s="15"/>
      <c r="WN54" s="15"/>
      <c r="WO54" s="15"/>
      <c r="WP54" s="15"/>
      <c r="WQ54" s="15"/>
      <c r="WR54" s="15"/>
      <c r="WS54" s="15"/>
      <c r="WT54" s="15"/>
      <c r="WU54" s="15"/>
      <c r="WV54" s="15"/>
      <c r="WW54" s="15"/>
      <c r="WX54" s="15"/>
      <c r="WY54" s="15"/>
      <c r="WZ54" s="15"/>
      <c r="XA54" s="15"/>
      <c r="XB54" s="15"/>
      <c r="XC54" s="15"/>
      <c r="XD54" s="15"/>
      <c r="XE54" s="15"/>
      <c r="XF54" s="15"/>
      <c r="XG54" s="15"/>
      <c r="XH54" s="15"/>
      <c r="XI54" s="15"/>
      <c r="XJ54" s="15"/>
      <c r="XK54" s="15"/>
      <c r="XL54" s="15"/>
      <c r="XM54" s="15"/>
      <c r="XN54" s="15"/>
      <c r="XO54" s="15"/>
      <c r="XP54" s="15"/>
      <c r="XQ54" s="15"/>
      <c r="XR54" s="15"/>
      <c r="XS54" s="15"/>
      <c r="XT54" s="15"/>
      <c r="XU54" s="15"/>
      <c r="XV54" s="15"/>
      <c r="XW54" s="15"/>
      <c r="XX54" s="15"/>
      <c r="XY54" s="15"/>
      <c r="XZ54" s="15"/>
      <c r="YA54" s="15"/>
      <c r="YB54" s="15"/>
      <c r="YC54" s="15"/>
      <c r="YD54" s="15"/>
      <c r="YE54" s="15"/>
      <c r="YF54" s="15"/>
      <c r="YG54" s="15"/>
      <c r="YH54" s="15"/>
      <c r="YI54" s="15"/>
      <c r="YJ54" s="15"/>
      <c r="YK54" s="15"/>
      <c r="YL54" s="15"/>
      <c r="YM54" s="15"/>
      <c r="YN54" s="15"/>
      <c r="YO54" s="15"/>
      <c r="YP54" s="15"/>
      <c r="YQ54" s="15"/>
      <c r="YR54" s="15"/>
      <c r="YS54" s="15"/>
      <c r="YT54" s="15"/>
      <c r="YU54" s="15"/>
      <c r="YV54" s="15"/>
      <c r="YW54" s="15"/>
      <c r="YX54" s="15"/>
      <c r="YY54" s="15"/>
      <c r="YZ54" s="15"/>
      <c r="ZA54" s="15"/>
      <c r="ZB54" s="15"/>
      <c r="ZC54" s="15"/>
      <c r="ZD54" s="15"/>
      <c r="ZE54" s="15"/>
      <c r="ZF54" s="15"/>
      <c r="ZG54" s="15"/>
      <c r="ZH54" s="15"/>
      <c r="ZI54" s="15"/>
      <c r="ZJ54" s="15"/>
      <c r="ZK54" s="15"/>
      <c r="ZL54" s="15"/>
      <c r="ZM54" s="15"/>
      <c r="ZN54" s="15"/>
      <c r="ZO54" s="15"/>
      <c r="ZP54" s="15"/>
      <c r="ZQ54" s="15"/>
      <c r="ZR54" s="15"/>
      <c r="ZS54" s="15"/>
      <c r="ZT54" s="15"/>
      <c r="ZU54" s="15"/>
      <c r="ZV54" s="15"/>
      <c r="ZW54" s="15"/>
      <c r="ZX54" s="15"/>
      <c r="ZY54" s="15"/>
      <c r="ZZ54" s="15"/>
      <c r="AAA54" s="15"/>
      <c r="AAB54" s="15"/>
      <c r="AAC54" s="15"/>
      <c r="AAD54" s="15"/>
      <c r="AAE54" s="15"/>
      <c r="AAF54" s="15"/>
      <c r="AAG54" s="15"/>
      <c r="AAH54" s="15"/>
      <c r="AAI54" s="15"/>
      <c r="AAJ54" s="15"/>
      <c r="AAK54" s="15"/>
      <c r="AAL54" s="15"/>
      <c r="AAM54" s="15"/>
      <c r="AAN54" s="15"/>
      <c r="AAO54" s="15"/>
      <c r="AAP54" s="15"/>
      <c r="AAQ54" s="15"/>
      <c r="AAR54" s="15"/>
      <c r="AAS54" s="15"/>
      <c r="AAT54" s="15"/>
      <c r="AAU54" s="15"/>
      <c r="AAV54" s="15"/>
      <c r="AAW54" s="15"/>
      <c r="AAX54" s="15"/>
      <c r="AAY54" s="15"/>
      <c r="AAZ54" s="15"/>
      <c r="ABA54" s="15"/>
      <c r="ABB54" s="15"/>
      <c r="ABC54" s="15"/>
      <c r="ABD54" s="15"/>
      <c r="ABE54" s="15"/>
      <c r="ABF54" s="15"/>
      <c r="ABG54" s="15"/>
      <c r="ABH54" s="15"/>
      <c r="ABI54" s="15"/>
      <c r="ABJ54" s="15"/>
      <c r="ABK54" s="15"/>
      <c r="ABL54" s="15"/>
      <c r="ABM54" s="15"/>
      <c r="ABN54" s="15"/>
      <c r="ABO54" s="15"/>
      <c r="ABP54" s="15"/>
      <c r="ABQ54" s="15"/>
      <c r="ABR54" s="15"/>
      <c r="ABS54" s="15"/>
      <c r="ABT54" s="15"/>
      <c r="ABU54" s="15"/>
      <c r="ABV54" s="15"/>
      <c r="ABW54" s="15"/>
      <c r="ABX54" s="15"/>
      <c r="ABY54" s="15"/>
      <c r="ABZ54" s="15"/>
      <c r="ACA54" s="15"/>
      <c r="ACB54" s="15"/>
      <c r="ACC54" s="15"/>
      <c r="ACD54" s="15"/>
      <c r="ACE54" s="15"/>
      <c r="ACF54" s="15"/>
      <c r="ACG54" s="15"/>
      <c r="ACH54" s="15"/>
      <c r="ACI54" s="15"/>
      <c r="ACJ54" s="15"/>
      <c r="ACK54" s="15"/>
      <c r="ACL54" s="15"/>
      <c r="ACM54" s="15"/>
      <c r="ACN54" s="15"/>
      <c r="ACO54" s="15"/>
      <c r="ACP54" s="15"/>
      <c r="ACQ54" s="15"/>
      <c r="ACR54" s="15"/>
      <c r="ACS54" s="15"/>
      <c r="ACT54" s="15"/>
      <c r="ACU54" s="15"/>
      <c r="ACV54" s="15"/>
      <c r="ACW54" s="15"/>
      <c r="ACX54" s="15"/>
      <c r="ACY54" s="15"/>
      <c r="ACZ54" s="15"/>
      <c r="ADA54" s="15"/>
      <c r="ADB54" s="15"/>
      <c r="ADC54" s="15"/>
      <c r="ADD54" s="15"/>
      <c r="ADE54" s="15"/>
      <c r="ADF54" s="15"/>
      <c r="ADG54" s="15"/>
      <c r="ADH54" s="15"/>
      <c r="ADI54" s="15"/>
      <c r="ADJ54" s="15"/>
      <c r="ADK54" s="15"/>
      <c r="ADL54" s="15"/>
      <c r="ADM54" s="15"/>
      <c r="ADN54" s="15"/>
      <c r="ADO54" s="15"/>
      <c r="ADP54" s="15"/>
      <c r="ADQ54" s="15"/>
      <c r="ADR54" s="15"/>
      <c r="ADS54" s="15"/>
      <c r="ADT54" s="15"/>
      <c r="ADU54" s="15"/>
      <c r="ADV54" s="15"/>
      <c r="ADW54" s="15"/>
      <c r="ADX54" s="15"/>
      <c r="ADY54" s="15"/>
      <c r="ADZ54" s="15"/>
      <c r="AEA54" s="15"/>
      <c r="AEB54" s="15"/>
      <c r="AEC54" s="15"/>
      <c r="AED54" s="15"/>
      <c r="AEE54" s="15"/>
      <c r="AEF54" s="15"/>
      <c r="AEG54" s="15"/>
      <c r="AEH54" s="15"/>
      <c r="AEI54" s="15"/>
      <c r="AEJ54" s="15"/>
      <c r="AEK54" s="15"/>
      <c r="AEL54" s="15"/>
      <c r="AEM54" s="15"/>
      <c r="AEN54" s="15"/>
      <c r="AEO54" s="15"/>
      <c r="AEP54" s="15"/>
      <c r="AEQ54" s="15"/>
      <c r="AER54" s="15"/>
      <c r="AES54" s="15"/>
      <c r="AET54" s="15"/>
      <c r="AEU54" s="15"/>
      <c r="AEV54" s="15"/>
      <c r="AEW54" s="15"/>
      <c r="AEX54" s="15"/>
      <c r="AEY54" s="15"/>
      <c r="AEZ54" s="15"/>
      <c r="AFA54" s="15"/>
      <c r="AFB54" s="15"/>
      <c r="AFC54" s="15"/>
      <c r="AFD54" s="15"/>
      <c r="AFE54" s="15"/>
      <c r="AFF54" s="15"/>
      <c r="AFG54" s="15"/>
      <c r="AFH54" s="15"/>
      <c r="AFI54" s="15"/>
      <c r="AFJ54" s="15"/>
      <c r="AFK54" s="15"/>
      <c r="AFL54" s="15"/>
      <c r="AFM54" s="15"/>
      <c r="AFN54" s="15"/>
      <c r="AFO54" s="15"/>
      <c r="AFP54" s="15"/>
      <c r="AFQ54" s="15"/>
      <c r="AFR54" s="15"/>
      <c r="AFS54" s="15"/>
      <c r="AFT54" s="15"/>
      <c r="AFU54" s="15"/>
      <c r="AFV54" s="15"/>
      <c r="AFW54" s="15"/>
      <c r="AFX54" s="15"/>
      <c r="AFY54" s="15"/>
      <c r="AFZ54" s="15"/>
      <c r="AGA54" s="15"/>
      <c r="AGB54" s="15"/>
      <c r="AGC54" s="15"/>
      <c r="AGD54" s="15"/>
      <c r="AGE54" s="15"/>
      <c r="AGF54" s="15"/>
      <c r="AGG54" s="15"/>
      <c r="AGH54" s="15"/>
      <c r="AGI54" s="15"/>
      <c r="AGJ54" s="15"/>
      <c r="AGK54" s="15"/>
      <c r="AGL54" s="15"/>
      <c r="AGM54" s="15"/>
      <c r="AGN54" s="15"/>
      <c r="AGO54" s="15"/>
      <c r="AGP54" s="15"/>
      <c r="AGQ54" s="15"/>
      <c r="AGR54" s="15"/>
      <c r="AGS54" s="15"/>
      <c r="AGT54" s="15"/>
      <c r="AGU54" s="15"/>
      <c r="AGV54" s="15"/>
      <c r="AGW54" s="15"/>
      <c r="AGX54" s="15"/>
      <c r="AGY54" s="15"/>
      <c r="AGZ54" s="15"/>
      <c r="AHA54" s="15"/>
      <c r="AHB54" s="15"/>
      <c r="AHC54" s="15"/>
      <c r="AHD54" s="15"/>
      <c r="AHE54" s="15"/>
      <c r="AHF54" s="15"/>
      <c r="AHG54" s="15"/>
      <c r="AHH54" s="15"/>
      <c r="AHI54" s="15"/>
      <c r="AHJ54" s="15"/>
      <c r="AHK54" s="15"/>
      <c r="AHL54" s="15"/>
      <c r="AHM54" s="15"/>
      <c r="AHN54" s="15"/>
      <c r="AHO54" s="15"/>
      <c r="AHP54" s="15"/>
      <c r="AHQ54" s="15"/>
      <c r="AHR54" s="15"/>
      <c r="AHS54" s="15"/>
      <c r="AHT54" s="15"/>
      <c r="AHU54" s="15"/>
      <c r="AHV54" s="15"/>
      <c r="AHW54" s="15"/>
      <c r="AHX54" s="15"/>
      <c r="AHY54" s="15"/>
      <c r="AHZ54" s="15"/>
      <c r="AIA54" s="15"/>
      <c r="AIB54" s="15"/>
      <c r="AIC54" s="15"/>
      <c r="AID54" s="15"/>
      <c r="AIE54" s="15"/>
      <c r="AIF54" s="15"/>
      <c r="AIG54" s="15"/>
      <c r="AIH54" s="15"/>
      <c r="AII54" s="15"/>
      <c r="AIJ54" s="15"/>
      <c r="AIK54" s="15"/>
      <c r="AIL54" s="15"/>
      <c r="AIM54" s="15"/>
      <c r="AIN54" s="15"/>
      <c r="AIO54" s="15"/>
      <c r="AIP54" s="15"/>
      <c r="AIQ54" s="15"/>
      <c r="AIR54" s="15"/>
      <c r="AIS54" s="15"/>
      <c r="AIT54" s="15"/>
      <c r="AIU54" s="15"/>
      <c r="AIV54" s="15"/>
      <c r="AIW54" s="15"/>
      <c r="AIX54" s="15"/>
      <c r="AIY54" s="15"/>
      <c r="AIZ54" s="15"/>
      <c r="AJA54" s="15"/>
      <c r="AJB54" s="15"/>
      <c r="AJC54" s="15"/>
      <c r="AJD54" s="15"/>
      <c r="AJE54" s="15"/>
      <c r="AJF54" s="15"/>
      <c r="AJG54" s="15"/>
      <c r="AJH54" s="15"/>
      <c r="AJI54" s="15"/>
      <c r="AJJ54" s="15"/>
      <c r="AJK54" s="15"/>
      <c r="AJL54" s="15"/>
      <c r="AJM54" s="15"/>
      <c r="AJN54" s="15"/>
      <c r="AJO54" s="15"/>
      <c r="AJP54" s="15"/>
      <c r="AJQ54" s="15"/>
      <c r="AJR54" s="15"/>
      <c r="AJS54" s="15"/>
      <c r="AJT54" s="15"/>
      <c r="AJU54" s="15"/>
      <c r="AJV54" s="15"/>
      <c r="AJW54" s="15"/>
      <c r="AJX54" s="15"/>
      <c r="AJY54" s="15"/>
      <c r="AJZ54" s="15"/>
      <c r="AKA54" s="15"/>
      <c r="AKB54" s="15"/>
      <c r="AKC54" s="15"/>
      <c r="AKD54" s="15"/>
      <c r="AKE54" s="15"/>
      <c r="AKF54" s="15"/>
      <c r="AKG54" s="15"/>
      <c r="AKH54" s="15"/>
      <c r="AKI54" s="15"/>
      <c r="AKJ54" s="15"/>
      <c r="AKK54" s="15"/>
      <c r="AKL54" s="15"/>
      <c r="AKM54" s="15"/>
      <c r="AKN54" s="15"/>
      <c r="AKO54" s="15"/>
      <c r="AKP54" s="15"/>
      <c r="AKQ54" s="15"/>
      <c r="AKR54" s="15"/>
      <c r="AKS54" s="15"/>
      <c r="AKT54" s="15"/>
      <c r="AKU54" s="15"/>
      <c r="AKV54" s="15"/>
      <c r="AKW54" s="15"/>
      <c r="AKX54" s="15"/>
      <c r="AKY54" s="15"/>
      <c r="AKZ54" s="15"/>
      <c r="ALA54" s="15"/>
      <c r="ALB54" s="15"/>
      <c r="ALC54" s="15"/>
      <c r="ALD54" s="15"/>
      <c r="ALE54" s="15"/>
      <c r="ALF54" s="15"/>
      <c r="ALG54" s="15"/>
      <c r="ALH54" s="15"/>
      <c r="ALI54" s="15"/>
      <c r="ALJ54" s="15"/>
      <c r="ALK54" s="15"/>
      <c r="ALL54" s="15"/>
      <c r="ALM54" s="15"/>
      <c r="ALN54" s="15"/>
      <c r="ALO54" s="15"/>
      <c r="ALP54" s="15"/>
      <c r="ALQ54" s="15"/>
      <c r="ALR54" s="15"/>
      <c r="ALS54" s="15"/>
      <c r="ALT54" s="15"/>
      <c r="ALU54" s="15"/>
      <c r="ALV54" s="15"/>
      <c r="ALW54" s="15"/>
      <c r="ALX54" s="15"/>
      <c r="ALY54" s="15"/>
      <c r="ALZ54" s="15"/>
      <c r="AMA54" s="15"/>
      <c r="AMB54" s="15"/>
      <c r="AMC54" s="15"/>
    </row>
    <row r="55" spans="1:1017" s="16" customFormat="1" ht="36">
      <c r="A55" s="46" t="s">
        <v>2</v>
      </c>
      <c r="B55" s="47" t="s">
        <v>3</v>
      </c>
      <c r="C55" s="47" t="s">
        <v>122</v>
      </c>
      <c r="D55" s="47" t="s">
        <v>123</v>
      </c>
      <c r="E55" s="47" t="s">
        <v>124</v>
      </c>
      <c r="F55" s="48" t="s">
        <v>4</v>
      </c>
      <c r="G55" s="47" t="s">
        <v>5</v>
      </c>
      <c r="H55" s="49" t="s">
        <v>6</v>
      </c>
      <c r="I55" s="47" t="s">
        <v>7</v>
      </c>
      <c r="J55" s="47" t="s">
        <v>8</v>
      </c>
      <c r="K55" s="47" t="s">
        <v>9</v>
      </c>
      <c r="L55" s="47" t="s">
        <v>10</v>
      </c>
      <c r="M55" s="20"/>
      <c r="N55" s="21"/>
      <c r="O55" s="21"/>
      <c r="P55" s="21"/>
      <c r="Q55" s="21"/>
      <c r="R55" s="21"/>
      <c r="S55" s="20"/>
      <c r="T55" s="22"/>
      <c r="U55" s="19"/>
      <c r="V55" s="19"/>
      <c r="W55" s="19"/>
      <c r="X55" s="19"/>
      <c r="Y55" s="23"/>
      <c r="Z55" s="19"/>
      <c r="AA55" s="23"/>
      <c r="AB55" s="19"/>
      <c r="AC55" s="23"/>
      <c r="AD55" s="19"/>
      <c r="AE55" s="23"/>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15"/>
      <c r="MX55" s="15"/>
      <c r="MY55" s="15"/>
      <c r="MZ55" s="15"/>
      <c r="NA55" s="15"/>
      <c r="NB55" s="15"/>
      <c r="NC55" s="15"/>
      <c r="ND55" s="15"/>
      <c r="NE55" s="15"/>
      <c r="NF55" s="15"/>
      <c r="NG55" s="15"/>
      <c r="NH55" s="15"/>
      <c r="NI55" s="15"/>
      <c r="NJ55" s="15"/>
      <c r="NK55" s="15"/>
      <c r="NL55" s="15"/>
      <c r="NM55" s="15"/>
      <c r="NN55" s="15"/>
      <c r="NO55" s="15"/>
      <c r="NP55" s="15"/>
      <c r="NQ55" s="15"/>
      <c r="NR55" s="15"/>
      <c r="NS55" s="15"/>
      <c r="NT55" s="15"/>
      <c r="NU55" s="15"/>
      <c r="NV55" s="15"/>
      <c r="NW55" s="15"/>
      <c r="NX55" s="15"/>
      <c r="NY55" s="15"/>
      <c r="NZ55" s="15"/>
      <c r="OA55" s="15"/>
      <c r="OB55" s="15"/>
      <c r="OC55" s="15"/>
      <c r="OD55" s="15"/>
      <c r="OE55" s="15"/>
      <c r="OF55" s="15"/>
      <c r="OG55" s="15"/>
      <c r="OH55" s="15"/>
      <c r="OI55" s="15"/>
      <c r="OJ55" s="15"/>
      <c r="OK55" s="15"/>
      <c r="OL55" s="15"/>
      <c r="OM55" s="15"/>
      <c r="ON55" s="15"/>
      <c r="OO55" s="15"/>
      <c r="OP55" s="15"/>
      <c r="OQ55" s="15"/>
      <c r="OR55" s="15"/>
      <c r="OS55" s="15"/>
      <c r="OT55" s="15"/>
      <c r="OU55" s="15"/>
      <c r="OV55" s="15"/>
      <c r="OW55" s="15"/>
      <c r="OX55" s="15"/>
      <c r="OY55" s="15"/>
      <c r="OZ55" s="15"/>
      <c r="PA55" s="15"/>
      <c r="PB55" s="15"/>
      <c r="PC55" s="15"/>
      <c r="PD55" s="15"/>
      <c r="PE55" s="15"/>
      <c r="PF55" s="15"/>
      <c r="PG55" s="15"/>
      <c r="PH55" s="15"/>
      <c r="PI55" s="15"/>
      <c r="PJ55" s="15"/>
      <c r="PK55" s="15"/>
      <c r="PL55" s="15"/>
      <c r="PM55" s="15"/>
      <c r="PN55" s="15"/>
      <c r="PO55" s="15"/>
      <c r="PP55" s="15"/>
      <c r="PQ55" s="15"/>
      <c r="PR55" s="15"/>
      <c r="PS55" s="15"/>
      <c r="PT55" s="15"/>
      <c r="PU55" s="15"/>
      <c r="PV55" s="15"/>
      <c r="PW55" s="15"/>
      <c r="PX55" s="15"/>
      <c r="PY55" s="15"/>
      <c r="PZ55" s="15"/>
      <c r="QA55" s="15"/>
      <c r="QB55" s="15"/>
      <c r="QC55" s="15"/>
      <c r="QD55" s="15"/>
      <c r="QE55" s="15"/>
      <c r="QF55" s="15"/>
      <c r="QG55" s="15"/>
      <c r="QH55" s="15"/>
      <c r="QI55" s="15"/>
      <c r="QJ55" s="15"/>
      <c r="QK55" s="15"/>
      <c r="QL55" s="15"/>
      <c r="QM55" s="15"/>
      <c r="QN55" s="15"/>
      <c r="QO55" s="15"/>
      <c r="QP55" s="15"/>
      <c r="QQ55" s="15"/>
      <c r="QR55" s="15"/>
      <c r="QS55" s="15"/>
      <c r="QT55" s="15"/>
      <c r="QU55" s="15"/>
      <c r="QV55" s="15"/>
      <c r="QW55" s="15"/>
      <c r="QX55" s="15"/>
      <c r="QY55" s="15"/>
      <c r="QZ55" s="15"/>
      <c r="RA55" s="15"/>
      <c r="RB55" s="15"/>
      <c r="RC55" s="15"/>
      <c r="RD55" s="15"/>
      <c r="RE55" s="15"/>
      <c r="RF55" s="15"/>
      <c r="RG55" s="15"/>
      <c r="RH55" s="15"/>
      <c r="RI55" s="15"/>
      <c r="RJ55" s="15"/>
      <c r="RK55" s="15"/>
      <c r="RL55" s="15"/>
      <c r="RM55" s="15"/>
      <c r="RN55" s="15"/>
      <c r="RO55" s="15"/>
      <c r="RP55" s="15"/>
      <c r="RQ55" s="15"/>
      <c r="RR55" s="15"/>
      <c r="RS55" s="15"/>
      <c r="RT55" s="15"/>
      <c r="RU55" s="15"/>
      <c r="RV55" s="15"/>
      <c r="RW55" s="15"/>
      <c r="RX55" s="15"/>
      <c r="RY55" s="15"/>
      <c r="RZ55" s="15"/>
      <c r="SA55" s="15"/>
      <c r="SB55" s="15"/>
      <c r="SC55" s="15"/>
      <c r="SD55" s="15"/>
      <c r="SE55" s="15"/>
      <c r="SF55" s="15"/>
      <c r="SG55" s="15"/>
      <c r="SH55" s="15"/>
      <c r="SI55" s="15"/>
      <c r="SJ55" s="15"/>
      <c r="SK55" s="15"/>
      <c r="SL55" s="15"/>
      <c r="SM55" s="15"/>
      <c r="SN55" s="15"/>
      <c r="SO55" s="15"/>
      <c r="SP55" s="15"/>
      <c r="SQ55" s="15"/>
      <c r="SR55" s="15"/>
      <c r="SS55" s="15"/>
      <c r="ST55" s="15"/>
      <c r="SU55" s="15"/>
      <c r="SV55" s="15"/>
      <c r="SW55" s="15"/>
      <c r="SX55" s="15"/>
      <c r="SY55" s="15"/>
      <c r="SZ55" s="15"/>
      <c r="TA55" s="15"/>
      <c r="TB55" s="15"/>
      <c r="TC55" s="15"/>
      <c r="TD55" s="15"/>
      <c r="TE55" s="15"/>
      <c r="TF55" s="15"/>
      <c r="TG55" s="15"/>
      <c r="TH55" s="15"/>
      <c r="TI55" s="15"/>
      <c r="TJ55" s="15"/>
      <c r="TK55" s="15"/>
      <c r="TL55" s="15"/>
      <c r="TM55" s="15"/>
      <c r="TN55" s="15"/>
      <c r="TO55" s="15"/>
      <c r="TP55" s="15"/>
      <c r="TQ55" s="15"/>
      <c r="TR55" s="15"/>
      <c r="TS55" s="15"/>
      <c r="TT55" s="15"/>
      <c r="TU55" s="15"/>
      <c r="TV55" s="15"/>
      <c r="TW55" s="15"/>
      <c r="TX55" s="15"/>
      <c r="TY55" s="15"/>
      <c r="TZ55" s="15"/>
      <c r="UA55" s="15"/>
      <c r="UB55" s="15"/>
      <c r="UC55" s="15"/>
      <c r="UD55" s="15"/>
      <c r="UE55" s="15"/>
      <c r="UF55" s="15"/>
      <c r="UG55" s="15"/>
      <c r="UH55" s="15"/>
      <c r="UI55" s="15"/>
      <c r="UJ55" s="15"/>
      <c r="UK55" s="15"/>
      <c r="UL55" s="15"/>
      <c r="UM55" s="15"/>
      <c r="UN55" s="15"/>
      <c r="UO55" s="15"/>
      <c r="UP55" s="15"/>
      <c r="UQ55" s="15"/>
      <c r="UR55" s="15"/>
      <c r="US55" s="15"/>
      <c r="UT55" s="15"/>
      <c r="UU55" s="15"/>
      <c r="UV55" s="15"/>
      <c r="UW55" s="15"/>
      <c r="UX55" s="15"/>
      <c r="UY55" s="15"/>
      <c r="UZ55" s="15"/>
      <c r="VA55" s="15"/>
      <c r="VB55" s="15"/>
      <c r="VC55" s="15"/>
      <c r="VD55" s="15"/>
      <c r="VE55" s="15"/>
      <c r="VF55" s="15"/>
      <c r="VG55" s="15"/>
      <c r="VH55" s="15"/>
      <c r="VI55" s="15"/>
      <c r="VJ55" s="15"/>
      <c r="VK55" s="15"/>
      <c r="VL55" s="15"/>
      <c r="VM55" s="15"/>
      <c r="VN55" s="15"/>
      <c r="VO55" s="15"/>
      <c r="VP55" s="15"/>
      <c r="VQ55" s="15"/>
      <c r="VR55" s="15"/>
      <c r="VS55" s="15"/>
      <c r="VT55" s="15"/>
      <c r="VU55" s="15"/>
      <c r="VV55" s="15"/>
      <c r="VW55" s="15"/>
      <c r="VX55" s="15"/>
      <c r="VY55" s="15"/>
      <c r="VZ55" s="15"/>
      <c r="WA55" s="15"/>
      <c r="WB55" s="15"/>
      <c r="WC55" s="15"/>
      <c r="WD55" s="15"/>
      <c r="WE55" s="15"/>
      <c r="WF55" s="15"/>
      <c r="WG55" s="15"/>
      <c r="WH55" s="15"/>
      <c r="WI55" s="15"/>
      <c r="WJ55" s="15"/>
      <c r="WK55" s="15"/>
      <c r="WL55" s="15"/>
      <c r="WM55" s="15"/>
      <c r="WN55" s="15"/>
      <c r="WO55" s="15"/>
      <c r="WP55" s="15"/>
      <c r="WQ55" s="15"/>
      <c r="WR55" s="15"/>
      <c r="WS55" s="15"/>
      <c r="WT55" s="15"/>
      <c r="WU55" s="15"/>
      <c r="WV55" s="15"/>
      <c r="WW55" s="15"/>
      <c r="WX55" s="15"/>
      <c r="WY55" s="15"/>
      <c r="WZ55" s="15"/>
      <c r="XA55" s="15"/>
      <c r="XB55" s="15"/>
      <c r="XC55" s="15"/>
      <c r="XD55" s="15"/>
      <c r="XE55" s="15"/>
      <c r="XF55" s="15"/>
      <c r="XG55" s="15"/>
      <c r="XH55" s="15"/>
      <c r="XI55" s="15"/>
      <c r="XJ55" s="15"/>
      <c r="XK55" s="15"/>
      <c r="XL55" s="15"/>
      <c r="XM55" s="15"/>
      <c r="XN55" s="15"/>
      <c r="XO55" s="15"/>
      <c r="XP55" s="15"/>
      <c r="XQ55" s="15"/>
      <c r="XR55" s="15"/>
      <c r="XS55" s="15"/>
      <c r="XT55" s="15"/>
      <c r="XU55" s="15"/>
      <c r="XV55" s="15"/>
      <c r="XW55" s="15"/>
      <c r="XX55" s="15"/>
      <c r="XY55" s="15"/>
      <c r="XZ55" s="15"/>
      <c r="YA55" s="15"/>
      <c r="YB55" s="15"/>
      <c r="YC55" s="15"/>
      <c r="YD55" s="15"/>
      <c r="YE55" s="15"/>
      <c r="YF55" s="15"/>
      <c r="YG55" s="15"/>
      <c r="YH55" s="15"/>
      <c r="YI55" s="15"/>
      <c r="YJ55" s="15"/>
      <c r="YK55" s="15"/>
      <c r="YL55" s="15"/>
      <c r="YM55" s="15"/>
      <c r="YN55" s="15"/>
      <c r="YO55" s="15"/>
      <c r="YP55" s="15"/>
      <c r="YQ55" s="15"/>
      <c r="YR55" s="15"/>
      <c r="YS55" s="15"/>
      <c r="YT55" s="15"/>
      <c r="YU55" s="15"/>
      <c r="YV55" s="15"/>
      <c r="YW55" s="15"/>
      <c r="YX55" s="15"/>
      <c r="YY55" s="15"/>
      <c r="YZ55" s="15"/>
      <c r="ZA55" s="15"/>
      <c r="ZB55" s="15"/>
      <c r="ZC55" s="15"/>
      <c r="ZD55" s="15"/>
      <c r="ZE55" s="15"/>
      <c r="ZF55" s="15"/>
      <c r="ZG55" s="15"/>
      <c r="ZH55" s="15"/>
      <c r="ZI55" s="15"/>
      <c r="ZJ55" s="15"/>
      <c r="ZK55" s="15"/>
      <c r="ZL55" s="15"/>
      <c r="ZM55" s="15"/>
      <c r="ZN55" s="15"/>
      <c r="ZO55" s="15"/>
      <c r="ZP55" s="15"/>
      <c r="ZQ55" s="15"/>
      <c r="ZR55" s="15"/>
      <c r="ZS55" s="15"/>
      <c r="ZT55" s="15"/>
      <c r="ZU55" s="15"/>
      <c r="ZV55" s="15"/>
      <c r="ZW55" s="15"/>
      <c r="ZX55" s="15"/>
      <c r="ZY55" s="15"/>
      <c r="ZZ55" s="15"/>
      <c r="AAA55" s="15"/>
      <c r="AAB55" s="15"/>
      <c r="AAC55" s="15"/>
      <c r="AAD55" s="15"/>
      <c r="AAE55" s="15"/>
      <c r="AAF55" s="15"/>
      <c r="AAG55" s="15"/>
      <c r="AAH55" s="15"/>
      <c r="AAI55" s="15"/>
      <c r="AAJ55" s="15"/>
      <c r="AAK55" s="15"/>
      <c r="AAL55" s="15"/>
      <c r="AAM55" s="15"/>
      <c r="AAN55" s="15"/>
      <c r="AAO55" s="15"/>
      <c r="AAP55" s="15"/>
      <c r="AAQ55" s="15"/>
      <c r="AAR55" s="15"/>
      <c r="AAS55" s="15"/>
      <c r="AAT55" s="15"/>
      <c r="AAU55" s="15"/>
      <c r="AAV55" s="15"/>
      <c r="AAW55" s="15"/>
      <c r="AAX55" s="15"/>
      <c r="AAY55" s="15"/>
      <c r="AAZ55" s="15"/>
      <c r="ABA55" s="15"/>
      <c r="ABB55" s="15"/>
      <c r="ABC55" s="15"/>
      <c r="ABD55" s="15"/>
      <c r="ABE55" s="15"/>
      <c r="ABF55" s="15"/>
      <c r="ABG55" s="15"/>
      <c r="ABH55" s="15"/>
      <c r="ABI55" s="15"/>
      <c r="ABJ55" s="15"/>
      <c r="ABK55" s="15"/>
      <c r="ABL55" s="15"/>
      <c r="ABM55" s="15"/>
      <c r="ABN55" s="15"/>
      <c r="ABO55" s="15"/>
      <c r="ABP55" s="15"/>
      <c r="ABQ55" s="15"/>
      <c r="ABR55" s="15"/>
      <c r="ABS55" s="15"/>
      <c r="ABT55" s="15"/>
      <c r="ABU55" s="15"/>
      <c r="ABV55" s="15"/>
      <c r="ABW55" s="15"/>
      <c r="ABX55" s="15"/>
      <c r="ABY55" s="15"/>
      <c r="ABZ55" s="15"/>
      <c r="ACA55" s="15"/>
      <c r="ACB55" s="15"/>
      <c r="ACC55" s="15"/>
      <c r="ACD55" s="15"/>
      <c r="ACE55" s="15"/>
      <c r="ACF55" s="15"/>
      <c r="ACG55" s="15"/>
      <c r="ACH55" s="15"/>
      <c r="ACI55" s="15"/>
      <c r="ACJ55" s="15"/>
      <c r="ACK55" s="15"/>
      <c r="ACL55" s="15"/>
      <c r="ACM55" s="15"/>
      <c r="ACN55" s="15"/>
      <c r="ACO55" s="15"/>
      <c r="ACP55" s="15"/>
      <c r="ACQ55" s="15"/>
      <c r="ACR55" s="15"/>
      <c r="ACS55" s="15"/>
      <c r="ACT55" s="15"/>
      <c r="ACU55" s="15"/>
      <c r="ACV55" s="15"/>
      <c r="ACW55" s="15"/>
      <c r="ACX55" s="15"/>
      <c r="ACY55" s="15"/>
      <c r="ACZ55" s="15"/>
      <c r="ADA55" s="15"/>
      <c r="ADB55" s="15"/>
      <c r="ADC55" s="15"/>
      <c r="ADD55" s="15"/>
      <c r="ADE55" s="15"/>
      <c r="ADF55" s="15"/>
      <c r="ADG55" s="15"/>
      <c r="ADH55" s="15"/>
      <c r="ADI55" s="15"/>
      <c r="ADJ55" s="15"/>
      <c r="ADK55" s="15"/>
      <c r="ADL55" s="15"/>
      <c r="ADM55" s="15"/>
      <c r="ADN55" s="15"/>
      <c r="ADO55" s="15"/>
      <c r="ADP55" s="15"/>
      <c r="ADQ55" s="15"/>
      <c r="ADR55" s="15"/>
      <c r="ADS55" s="15"/>
      <c r="ADT55" s="15"/>
      <c r="ADU55" s="15"/>
      <c r="ADV55" s="15"/>
      <c r="ADW55" s="15"/>
      <c r="ADX55" s="15"/>
      <c r="ADY55" s="15"/>
      <c r="ADZ55" s="15"/>
      <c r="AEA55" s="15"/>
      <c r="AEB55" s="15"/>
      <c r="AEC55" s="15"/>
      <c r="AED55" s="15"/>
      <c r="AEE55" s="15"/>
      <c r="AEF55" s="15"/>
      <c r="AEG55" s="15"/>
      <c r="AEH55" s="15"/>
      <c r="AEI55" s="15"/>
      <c r="AEJ55" s="15"/>
      <c r="AEK55" s="15"/>
      <c r="AEL55" s="15"/>
      <c r="AEM55" s="15"/>
      <c r="AEN55" s="15"/>
      <c r="AEO55" s="15"/>
      <c r="AEP55" s="15"/>
      <c r="AEQ55" s="15"/>
      <c r="AER55" s="15"/>
      <c r="AES55" s="15"/>
      <c r="AET55" s="15"/>
      <c r="AEU55" s="15"/>
      <c r="AEV55" s="15"/>
      <c r="AEW55" s="15"/>
      <c r="AEX55" s="15"/>
      <c r="AEY55" s="15"/>
      <c r="AEZ55" s="15"/>
      <c r="AFA55" s="15"/>
      <c r="AFB55" s="15"/>
      <c r="AFC55" s="15"/>
      <c r="AFD55" s="15"/>
      <c r="AFE55" s="15"/>
      <c r="AFF55" s="15"/>
      <c r="AFG55" s="15"/>
      <c r="AFH55" s="15"/>
      <c r="AFI55" s="15"/>
      <c r="AFJ55" s="15"/>
      <c r="AFK55" s="15"/>
      <c r="AFL55" s="15"/>
      <c r="AFM55" s="15"/>
      <c r="AFN55" s="15"/>
      <c r="AFO55" s="15"/>
      <c r="AFP55" s="15"/>
      <c r="AFQ55" s="15"/>
      <c r="AFR55" s="15"/>
      <c r="AFS55" s="15"/>
      <c r="AFT55" s="15"/>
      <c r="AFU55" s="15"/>
      <c r="AFV55" s="15"/>
      <c r="AFW55" s="15"/>
      <c r="AFX55" s="15"/>
      <c r="AFY55" s="15"/>
      <c r="AFZ55" s="15"/>
      <c r="AGA55" s="15"/>
      <c r="AGB55" s="15"/>
      <c r="AGC55" s="15"/>
      <c r="AGD55" s="15"/>
      <c r="AGE55" s="15"/>
      <c r="AGF55" s="15"/>
      <c r="AGG55" s="15"/>
      <c r="AGH55" s="15"/>
      <c r="AGI55" s="15"/>
      <c r="AGJ55" s="15"/>
      <c r="AGK55" s="15"/>
      <c r="AGL55" s="15"/>
      <c r="AGM55" s="15"/>
      <c r="AGN55" s="15"/>
      <c r="AGO55" s="15"/>
      <c r="AGP55" s="15"/>
      <c r="AGQ55" s="15"/>
      <c r="AGR55" s="15"/>
      <c r="AGS55" s="15"/>
      <c r="AGT55" s="15"/>
      <c r="AGU55" s="15"/>
      <c r="AGV55" s="15"/>
      <c r="AGW55" s="15"/>
      <c r="AGX55" s="15"/>
      <c r="AGY55" s="15"/>
      <c r="AGZ55" s="15"/>
      <c r="AHA55" s="15"/>
      <c r="AHB55" s="15"/>
      <c r="AHC55" s="15"/>
      <c r="AHD55" s="15"/>
      <c r="AHE55" s="15"/>
      <c r="AHF55" s="15"/>
      <c r="AHG55" s="15"/>
      <c r="AHH55" s="15"/>
      <c r="AHI55" s="15"/>
      <c r="AHJ55" s="15"/>
      <c r="AHK55" s="15"/>
      <c r="AHL55" s="15"/>
      <c r="AHM55" s="15"/>
      <c r="AHN55" s="15"/>
      <c r="AHO55" s="15"/>
      <c r="AHP55" s="15"/>
      <c r="AHQ55" s="15"/>
      <c r="AHR55" s="15"/>
      <c r="AHS55" s="15"/>
      <c r="AHT55" s="15"/>
      <c r="AHU55" s="15"/>
      <c r="AHV55" s="15"/>
      <c r="AHW55" s="15"/>
      <c r="AHX55" s="15"/>
      <c r="AHY55" s="15"/>
      <c r="AHZ55" s="15"/>
      <c r="AIA55" s="15"/>
      <c r="AIB55" s="15"/>
      <c r="AIC55" s="15"/>
      <c r="AID55" s="15"/>
      <c r="AIE55" s="15"/>
      <c r="AIF55" s="15"/>
      <c r="AIG55" s="15"/>
      <c r="AIH55" s="15"/>
      <c r="AII55" s="15"/>
      <c r="AIJ55" s="15"/>
      <c r="AIK55" s="15"/>
      <c r="AIL55" s="15"/>
      <c r="AIM55" s="15"/>
      <c r="AIN55" s="15"/>
      <c r="AIO55" s="15"/>
      <c r="AIP55" s="15"/>
      <c r="AIQ55" s="15"/>
      <c r="AIR55" s="15"/>
      <c r="AIS55" s="15"/>
      <c r="AIT55" s="15"/>
      <c r="AIU55" s="15"/>
      <c r="AIV55" s="15"/>
      <c r="AIW55" s="15"/>
      <c r="AIX55" s="15"/>
      <c r="AIY55" s="15"/>
      <c r="AIZ55" s="15"/>
      <c r="AJA55" s="15"/>
      <c r="AJB55" s="15"/>
      <c r="AJC55" s="15"/>
      <c r="AJD55" s="15"/>
      <c r="AJE55" s="15"/>
      <c r="AJF55" s="15"/>
      <c r="AJG55" s="15"/>
      <c r="AJH55" s="15"/>
      <c r="AJI55" s="15"/>
      <c r="AJJ55" s="15"/>
      <c r="AJK55" s="15"/>
      <c r="AJL55" s="15"/>
      <c r="AJM55" s="15"/>
      <c r="AJN55" s="15"/>
      <c r="AJO55" s="15"/>
      <c r="AJP55" s="15"/>
      <c r="AJQ55" s="15"/>
      <c r="AJR55" s="15"/>
      <c r="AJS55" s="15"/>
      <c r="AJT55" s="15"/>
      <c r="AJU55" s="15"/>
      <c r="AJV55" s="15"/>
      <c r="AJW55" s="15"/>
      <c r="AJX55" s="15"/>
      <c r="AJY55" s="15"/>
      <c r="AJZ55" s="15"/>
      <c r="AKA55" s="15"/>
      <c r="AKB55" s="15"/>
      <c r="AKC55" s="15"/>
      <c r="AKD55" s="15"/>
      <c r="AKE55" s="15"/>
      <c r="AKF55" s="15"/>
      <c r="AKG55" s="15"/>
      <c r="AKH55" s="15"/>
      <c r="AKI55" s="15"/>
      <c r="AKJ55" s="15"/>
      <c r="AKK55" s="15"/>
      <c r="AKL55" s="15"/>
      <c r="AKM55" s="15"/>
      <c r="AKN55" s="15"/>
      <c r="AKO55" s="15"/>
      <c r="AKP55" s="15"/>
      <c r="AKQ55" s="15"/>
      <c r="AKR55" s="15"/>
      <c r="AKS55" s="15"/>
      <c r="AKT55" s="15"/>
      <c r="AKU55" s="15"/>
      <c r="AKV55" s="15"/>
      <c r="AKW55" s="15"/>
      <c r="AKX55" s="15"/>
      <c r="AKY55" s="15"/>
      <c r="AKZ55" s="15"/>
      <c r="ALA55" s="15"/>
      <c r="ALB55" s="15"/>
      <c r="ALC55" s="15"/>
      <c r="ALD55" s="15"/>
      <c r="ALE55" s="15"/>
      <c r="ALF55" s="15"/>
      <c r="ALG55" s="15"/>
      <c r="ALH55" s="15"/>
      <c r="ALI55" s="15"/>
      <c r="ALJ55" s="15"/>
      <c r="ALK55" s="15"/>
      <c r="ALL55" s="15"/>
      <c r="ALM55" s="15"/>
      <c r="ALN55" s="15"/>
      <c r="ALO55" s="15"/>
      <c r="ALP55" s="15"/>
      <c r="ALQ55" s="15"/>
      <c r="ALR55" s="15"/>
      <c r="ALS55" s="15"/>
      <c r="ALT55" s="15"/>
      <c r="ALU55" s="15"/>
      <c r="ALV55" s="15"/>
      <c r="ALW55" s="15"/>
      <c r="ALX55" s="15"/>
      <c r="ALY55" s="15"/>
      <c r="ALZ55" s="15"/>
      <c r="AMA55" s="15"/>
      <c r="AMB55" s="15"/>
      <c r="AMC55" s="15"/>
    </row>
    <row r="56" spans="1:1017" ht="156">
      <c r="A56" s="89">
        <v>1</v>
      </c>
      <c r="B56" s="76" t="s">
        <v>66</v>
      </c>
      <c r="C56" s="105"/>
      <c r="D56" s="63"/>
      <c r="E56" s="63"/>
      <c r="F56" s="106">
        <v>15</v>
      </c>
      <c r="G56" s="78" t="s">
        <v>68</v>
      </c>
      <c r="H56" s="107"/>
      <c r="I56" s="80">
        <f>F56*H56</f>
        <v>0</v>
      </c>
      <c r="J56" s="81">
        <v>0.08</v>
      </c>
      <c r="K56" s="80">
        <f>I56*J56</f>
        <v>0</v>
      </c>
      <c r="L56" s="80">
        <f>I56+K56</f>
        <v>0</v>
      </c>
      <c r="M56" s="24"/>
      <c r="N56" s="25"/>
      <c r="O56" s="25"/>
      <c r="P56" s="25"/>
      <c r="Q56" s="26"/>
      <c r="R56" s="26"/>
      <c r="S56" s="17"/>
      <c r="T56" s="22"/>
      <c r="U56" s="19"/>
      <c r="V56" s="19"/>
      <c r="W56" s="32"/>
      <c r="X56" s="27"/>
      <c r="Y56" s="28"/>
      <c r="Z56" s="27"/>
      <c r="AA56" s="28"/>
      <c r="AB56" s="27"/>
      <c r="AC56" s="28"/>
      <c r="AD56" s="27"/>
      <c r="AE56" s="28"/>
    </row>
    <row r="57" spans="1:1017" ht="168">
      <c r="A57" s="75">
        <v>2</v>
      </c>
      <c r="B57" s="76" t="s">
        <v>67</v>
      </c>
      <c r="C57" s="108"/>
      <c r="D57" s="109"/>
      <c r="E57" s="109"/>
      <c r="F57" s="110">
        <v>10</v>
      </c>
      <c r="G57" s="75" t="s">
        <v>68</v>
      </c>
      <c r="H57" s="107"/>
      <c r="I57" s="80">
        <f>F57*H57</f>
        <v>0</v>
      </c>
      <c r="J57" s="81">
        <v>0.08</v>
      </c>
      <c r="K57" s="80">
        <f>I57*J57</f>
        <v>0</v>
      </c>
      <c r="L57" s="80">
        <f>I57+K57</f>
        <v>0</v>
      </c>
      <c r="M57" s="24"/>
      <c r="N57" s="25"/>
      <c r="O57" s="25"/>
      <c r="P57" s="25"/>
      <c r="Q57" s="26"/>
      <c r="R57" s="26"/>
      <c r="S57" s="17"/>
      <c r="T57" s="22"/>
      <c r="U57" s="19"/>
      <c r="V57" s="19"/>
      <c r="W57" s="19"/>
      <c r="X57" s="27"/>
      <c r="Y57" s="28"/>
      <c r="Z57" s="27"/>
      <c r="AA57" s="28"/>
      <c r="AB57" s="27"/>
      <c r="AC57" s="28"/>
      <c r="AD57" s="27"/>
      <c r="AE57" s="28"/>
    </row>
    <row r="58" spans="1:1017">
      <c r="A58" s="90"/>
      <c r="B58" s="100"/>
      <c r="C58" s="92"/>
      <c r="D58" s="92"/>
      <c r="E58" s="92"/>
      <c r="F58" s="90"/>
      <c r="G58" s="90"/>
      <c r="H58" s="101" t="s">
        <v>11</v>
      </c>
      <c r="I58" s="102">
        <f>SUM(I56:I57)</f>
        <v>0</v>
      </c>
      <c r="J58" s="111"/>
      <c r="K58" s="102"/>
      <c r="L58" s="102">
        <f>SUM(L56:L57)</f>
        <v>0</v>
      </c>
      <c r="M58" s="29"/>
      <c r="N58" s="30"/>
      <c r="O58" s="30"/>
      <c r="P58" s="30"/>
      <c r="Q58" s="26"/>
      <c r="R58" s="26"/>
      <c r="S58" s="20"/>
      <c r="T58" s="22"/>
      <c r="U58" s="16"/>
      <c r="V58" s="16"/>
      <c r="W58" s="16"/>
      <c r="X58" s="5"/>
      <c r="Y58" s="5"/>
      <c r="Z58" s="27"/>
      <c r="AA58" s="28"/>
      <c r="AB58" s="27"/>
      <c r="AC58" s="28"/>
      <c r="AD58" s="27"/>
      <c r="AE58" s="28"/>
    </row>
    <row r="59" spans="1:1017" s="16" customFormat="1" ht="22.5" customHeight="1">
      <c r="A59" s="44" t="s">
        <v>55</v>
      </c>
      <c r="B59" s="44"/>
      <c r="C59" s="45" t="s">
        <v>69</v>
      </c>
      <c r="D59" s="45"/>
      <c r="E59" s="45"/>
      <c r="F59" s="45"/>
      <c r="G59" s="45"/>
      <c r="H59" s="45"/>
      <c r="I59" s="45"/>
      <c r="J59" s="45"/>
      <c r="K59" s="45"/>
      <c r="L59" s="45"/>
      <c r="M59" s="17"/>
      <c r="N59" s="42"/>
      <c r="O59" s="42"/>
      <c r="P59" s="42"/>
      <c r="Q59" s="18"/>
      <c r="R59" s="18"/>
      <c r="S59" s="38"/>
      <c r="T59" s="38"/>
      <c r="U59" s="39"/>
      <c r="V59" s="39"/>
      <c r="W59" s="19"/>
      <c r="X59" s="39"/>
      <c r="Y59" s="39"/>
      <c r="Z59" s="39"/>
      <c r="AA59" s="39"/>
      <c r="AB59" s="39"/>
      <c r="AC59" s="39"/>
      <c r="AD59" s="39"/>
      <c r="AE59" s="39"/>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15"/>
      <c r="NI59" s="15"/>
      <c r="NJ59" s="15"/>
      <c r="NK59" s="15"/>
      <c r="NL59" s="15"/>
      <c r="NM59" s="15"/>
      <c r="NN59" s="15"/>
      <c r="NO59" s="15"/>
      <c r="NP59" s="15"/>
      <c r="NQ59" s="15"/>
      <c r="NR59" s="15"/>
      <c r="NS59" s="15"/>
      <c r="NT59" s="15"/>
      <c r="NU59" s="15"/>
      <c r="NV59" s="15"/>
      <c r="NW59" s="15"/>
      <c r="NX59" s="15"/>
      <c r="NY59" s="15"/>
      <c r="NZ59" s="15"/>
      <c r="OA59" s="15"/>
      <c r="OB59" s="15"/>
      <c r="OC59" s="15"/>
      <c r="OD59" s="15"/>
      <c r="OE59" s="15"/>
      <c r="OF59" s="15"/>
      <c r="OG59" s="15"/>
      <c r="OH59" s="15"/>
      <c r="OI59" s="15"/>
      <c r="OJ59" s="15"/>
      <c r="OK59" s="15"/>
      <c r="OL59" s="15"/>
      <c r="OM59" s="15"/>
      <c r="ON59" s="15"/>
      <c r="OO59" s="15"/>
      <c r="OP59" s="15"/>
      <c r="OQ59" s="15"/>
      <c r="OR59" s="15"/>
      <c r="OS59" s="15"/>
      <c r="OT59" s="15"/>
      <c r="OU59" s="15"/>
      <c r="OV59" s="15"/>
      <c r="OW59" s="15"/>
      <c r="OX59" s="15"/>
      <c r="OY59" s="15"/>
      <c r="OZ59" s="15"/>
      <c r="PA59" s="15"/>
      <c r="PB59" s="15"/>
      <c r="PC59" s="15"/>
      <c r="PD59" s="15"/>
      <c r="PE59" s="15"/>
      <c r="PF59" s="15"/>
      <c r="PG59" s="15"/>
      <c r="PH59" s="15"/>
      <c r="PI59" s="15"/>
      <c r="PJ59" s="15"/>
      <c r="PK59" s="15"/>
      <c r="PL59" s="15"/>
      <c r="PM59" s="15"/>
      <c r="PN59" s="15"/>
      <c r="PO59" s="15"/>
      <c r="PP59" s="15"/>
      <c r="PQ59" s="15"/>
      <c r="PR59" s="15"/>
      <c r="PS59" s="15"/>
      <c r="PT59" s="15"/>
      <c r="PU59" s="15"/>
      <c r="PV59" s="15"/>
      <c r="PW59" s="15"/>
      <c r="PX59" s="15"/>
      <c r="PY59" s="15"/>
      <c r="PZ59" s="15"/>
      <c r="QA59" s="15"/>
      <c r="QB59" s="15"/>
      <c r="QC59" s="15"/>
      <c r="QD59" s="15"/>
      <c r="QE59" s="15"/>
      <c r="QF59" s="15"/>
      <c r="QG59" s="15"/>
      <c r="QH59" s="15"/>
      <c r="QI59" s="15"/>
      <c r="QJ59" s="15"/>
      <c r="QK59" s="15"/>
      <c r="QL59" s="15"/>
      <c r="QM59" s="15"/>
      <c r="QN59" s="15"/>
      <c r="QO59" s="15"/>
      <c r="QP59" s="15"/>
      <c r="QQ59" s="15"/>
      <c r="QR59" s="15"/>
      <c r="QS59" s="15"/>
      <c r="QT59" s="15"/>
      <c r="QU59" s="15"/>
      <c r="QV59" s="15"/>
      <c r="QW59" s="15"/>
      <c r="QX59" s="15"/>
      <c r="QY59" s="15"/>
      <c r="QZ59" s="15"/>
      <c r="RA59" s="15"/>
      <c r="RB59" s="15"/>
      <c r="RC59" s="15"/>
      <c r="RD59" s="15"/>
      <c r="RE59" s="15"/>
      <c r="RF59" s="15"/>
      <c r="RG59" s="15"/>
      <c r="RH59" s="15"/>
      <c r="RI59" s="15"/>
      <c r="RJ59" s="15"/>
      <c r="RK59" s="15"/>
      <c r="RL59" s="15"/>
      <c r="RM59" s="15"/>
      <c r="RN59" s="15"/>
      <c r="RO59" s="15"/>
      <c r="RP59" s="15"/>
      <c r="RQ59" s="15"/>
      <c r="RR59" s="15"/>
      <c r="RS59" s="15"/>
      <c r="RT59" s="15"/>
      <c r="RU59" s="15"/>
      <c r="RV59" s="15"/>
      <c r="RW59" s="15"/>
      <c r="RX59" s="15"/>
      <c r="RY59" s="15"/>
      <c r="RZ59" s="15"/>
      <c r="SA59" s="15"/>
      <c r="SB59" s="15"/>
      <c r="SC59" s="15"/>
      <c r="SD59" s="15"/>
      <c r="SE59" s="15"/>
      <c r="SF59" s="15"/>
      <c r="SG59" s="15"/>
      <c r="SH59" s="15"/>
      <c r="SI59" s="15"/>
      <c r="SJ59" s="15"/>
      <c r="SK59" s="15"/>
      <c r="SL59" s="15"/>
      <c r="SM59" s="15"/>
      <c r="SN59" s="15"/>
      <c r="SO59" s="15"/>
      <c r="SP59" s="15"/>
      <c r="SQ59" s="15"/>
      <c r="SR59" s="15"/>
      <c r="SS59" s="15"/>
      <c r="ST59" s="15"/>
      <c r="SU59" s="15"/>
      <c r="SV59" s="15"/>
      <c r="SW59" s="15"/>
      <c r="SX59" s="15"/>
      <c r="SY59" s="15"/>
      <c r="SZ59" s="15"/>
      <c r="TA59" s="15"/>
      <c r="TB59" s="15"/>
      <c r="TC59" s="15"/>
      <c r="TD59" s="15"/>
      <c r="TE59" s="15"/>
      <c r="TF59" s="15"/>
      <c r="TG59" s="15"/>
      <c r="TH59" s="15"/>
      <c r="TI59" s="15"/>
      <c r="TJ59" s="15"/>
      <c r="TK59" s="15"/>
      <c r="TL59" s="15"/>
      <c r="TM59" s="15"/>
      <c r="TN59" s="15"/>
      <c r="TO59" s="15"/>
      <c r="TP59" s="15"/>
      <c r="TQ59" s="15"/>
      <c r="TR59" s="15"/>
      <c r="TS59" s="15"/>
      <c r="TT59" s="15"/>
      <c r="TU59" s="15"/>
      <c r="TV59" s="15"/>
      <c r="TW59" s="15"/>
      <c r="TX59" s="15"/>
      <c r="TY59" s="15"/>
      <c r="TZ59" s="15"/>
      <c r="UA59" s="15"/>
      <c r="UB59" s="15"/>
      <c r="UC59" s="15"/>
      <c r="UD59" s="15"/>
      <c r="UE59" s="15"/>
      <c r="UF59" s="15"/>
      <c r="UG59" s="15"/>
      <c r="UH59" s="15"/>
      <c r="UI59" s="15"/>
      <c r="UJ59" s="15"/>
      <c r="UK59" s="15"/>
      <c r="UL59" s="15"/>
      <c r="UM59" s="15"/>
      <c r="UN59" s="15"/>
      <c r="UO59" s="15"/>
      <c r="UP59" s="15"/>
      <c r="UQ59" s="15"/>
      <c r="UR59" s="15"/>
      <c r="US59" s="15"/>
      <c r="UT59" s="15"/>
      <c r="UU59" s="15"/>
      <c r="UV59" s="15"/>
      <c r="UW59" s="15"/>
      <c r="UX59" s="15"/>
      <c r="UY59" s="15"/>
      <c r="UZ59" s="15"/>
      <c r="VA59" s="15"/>
      <c r="VB59" s="15"/>
      <c r="VC59" s="15"/>
      <c r="VD59" s="15"/>
      <c r="VE59" s="15"/>
      <c r="VF59" s="15"/>
      <c r="VG59" s="15"/>
      <c r="VH59" s="15"/>
      <c r="VI59" s="15"/>
      <c r="VJ59" s="15"/>
      <c r="VK59" s="15"/>
      <c r="VL59" s="15"/>
      <c r="VM59" s="15"/>
      <c r="VN59" s="15"/>
      <c r="VO59" s="15"/>
      <c r="VP59" s="15"/>
      <c r="VQ59" s="15"/>
      <c r="VR59" s="15"/>
      <c r="VS59" s="15"/>
      <c r="VT59" s="15"/>
      <c r="VU59" s="15"/>
      <c r="VV59" s="15"/>
      <c r="VW59" s="15"/>
      <c r="VX59" s="15"/>
      <c r="VY59" s="15"/>
      <c r="VZ59" s="15"/>
      <c r="WA59" s="15"/>
      <c r="WB59" s="15"/>
      <c r="WC59" s="15"/>
      <c r="WD59" s="15"/>
      <c r="WE59" s="15"/>
      <c r="WF59" s="15"/>
      <c r="WG59" s="15"/>
      <c r="WH59" s="15"/>
      <c r="WI59" s="15"/>
      <c r="WJ59" s="15"/>
      <c r="WK59" s="15"/>
      <c r="WL59" s="15"/>
      <c r="WM59" s="15"/>
      <c r="WN59" s="15"/>
      <c r="WO59" s="15"/>
      <c r="WP59" s="15"/>
      <c r="WQ59" s="15"/>
      <c r="WR59" s="15"/>
      <c r="WS59" s="15"/>
      <c r="WT59" s="15"/>
      <c r="WU59" s="15"/>
      <c r="WV59" s="15"/>
      <c r="WW59" s="15"/>
      <c r="WX59" s="15"/>
      <c r="WY59" s="15"/>
      <c r="WZ59" s="15"/>
      <c r="XA59" s="15"/>
      <c r="XB59" s="15"/>
      <c r="XC59" s="15"/>
      <c r="XD59" s="15"/>
      <c r="XE59" s="15"/>
      <c r="XF59" s="15"/>
      <c r="XG59" s="15"/>
      <c r="XH59" s="15"/>
      <c r="XI59" s="15"/>
      <c r="XJ59" s="15"/>
      <c r="XK59" s="15"/>
      <c r="XL59" s="15"/>
      <c r="XM59" s="15"/>
      <c r="XN59" s="15"/>
      <c r="XO59" s="15"/>
      <c r="XP59" s="15"/>
      <c r="XQ59" s="15"/>
      <c r="XR59" s="15"/>
      <c r="XS59" s="15"/>
      <c r="XT59" s="15"/>
      <c r="XU59" s="15"/>
      <c r="XV59" s="15"/>
      <c r="XW59" s="15"/>
      <c r="XX59" s="15"/>
      <c r="XY59" s="15"/>
      <c r="XZ59" s="15"/>
      <c r="YA59" s="15"/>
      <c r="YB59" s="15"/>
      <c r="YC59" s="15"/>
      <c r="YD59" s="15"/>
      <c r="YE59" s="15"/>
      <c r="YF59" s="15"/>
      <c r="YG59" s="15"/>
      <c r="YH59" s="15"/>
      <c r="YI59" s="15"/>
      <c r="YJ59" s="15"/>
      <c r="YK59" s="15"/>
      <c r="YL59" s="15"/>
      <c r="YM59" s="15"/>
      <c r="YN59" s="15"/>
      <c r="YO59" s="15"/>
      <c r="YP59" s="15"/>
      <c r="YQ59" s="15"/>
      <c r="YR59" s="15"/>
      <c r="YS59" s="15"/>
      <c r="YT59" s="15"/>
      <c r="YU59" s="15"/>
      <c r="YV59" s="15"/>
      <c r="YW59" s="15"/>
      <c r="YX59" s="15"/>
      <c r="YY59" s="15"/>
      <c r="YZ59" s="15"/>
      <c r="ZA59" s="15"/>
      <c r="ZB59" s="15"/>
      <c r="ZC59" s="15"/>
      <c r="ZD59" s="15"/>
      <c r="ZE59" s="15"/>
      <c r="ZF59" s="15"/>
      <c r="ZG59" s="15"/>
      <c r="ZH59" s="15"/>
      <c r="ZI59" s="15"/>
      <c r="ZJ59" s="15"/>
      <c r="ZK59" s="15"/>
      <c r="ZL59" s="15"/>
      <c r="ZM59" s="15"/>
      <c r="ZN59" s="15"/>
      <c r="ZO59" s="15"/>
      <c r="ZP59" s="15"/>
      <c r="ZQ59" s="15"/>
      <c r="ZR59" s="15"/>
      <c r="ZS59" s="15"/>
      <c r="ZT59" s="15"/>
      <c r="ZU59" s="15"/>
      <c r="ZV59" s="15"/>
      <c r="ZW59" s="15"/>
      <c r="ZX59" s="15"/>
      <c r="ZY59" s="15"/>
      <c r="ZZ59" s="15"/>
      <c r="AAA59" s="15"/>
      <c r="AAB59" s="15"/>
      <c r="AAC59" s="15"/>
      <c r="AAD59" s="15"/>
      <c r="AAE59" s="15"/>
      <c r="AAF59" s="15"/>
      <c r="AAG59" s="15"/>
      <c r="AAH59" s="15"/>
      <c r="AAI59" s="15"/>
      <c r="AAJ59" s="15"/>
      <c r="AAK59" s="15"/>
      <c r="AAL59" s="15"/>
      <c r="AAM59" s="15"/>
      <c r="AAN59" s="15"/>
      <c r="AAO59" s="15"/>
      <c r="AAP59" s="15"/>
      <c r="AAQ59" s="15"/>
      <c r="AAR59" s="15"/>
      <c r="AAS59" s="15"/>
      <c r="AAT59" s="15"/>
      <c r="AAU59" s="15"/>
      <c r="AAV59" s="15"/>
      <c r="AAW59" s="15"/>
      <c r="AAX59" s="15"/>
      <c r="AAY59" s="15"/>
      <c r="AAZ59" s="15"/>
      <c r="ABA59" s="15"/>
      <c r="ABB59" s="15"/>
      <c r="ABC59" s="15"/>
      <c r="ABD59" s="15"/>
      <c r="ABE59" s="15"/>
      <c r="ABF59" s="15"/>
      <c r="ABG59" s="15"/>
      <c r="ABH59" s="15"/>
      <c r="ABI59" s="15"/>
      <c r="ABJ59" s="15"/>
      <c r="ABK59" s="15"/>
      <c r="ABL59" s="15"/>
      <c r="ABM59" s="15"/>
      <c r="ABN59" s="15"/>
      <c r="ABO59" s="15"/>
      <c r="ABP59" s="15"/>
      <c r="ABQ59" s="15"/>
      <c r="ABR59" s="15"/>
      <c r="ABS59" s="15"/>
      <c r="ABT59" s="15"/>
      <c r="ABU59" s="15"/>
      <c r="ABV59" s="15"/>
      <c r="ABW59" s="15"/>
      <c r="ABX59" s="15"/>
      <c r="ABY59" s="15"/>
      <c r="ABZ59" s="15"/>
      <c r="ACA59" s="15"/>
      <c r="ACB59" s="15"/>
      <c r="ACC59" s="15"/>
      <c r="ACD59" s="15"/>
      <c r="ACE59" s="15"/>
      <c r="ACF59" s="15"/>
      <c r="ACG59" s="15"/>
      <c r="ACH59" s="15"/>
      <c r="ACI59" s="15"/>
      <c r="ACJ59" s="15"/>
      <c r="ACK59" s="15"/>
      <c r="ACL59" s="15"/>
      <c r="ACM59" s="15"/>
      <c r="ACN59" s="15"/>
      <c r="ACO59" s="15"/>
      <c r="ACP59" s="15"/>
      <c r="ACQ59" s="15"/>
      <c r="ACR59" s="15"/>
      <c r="ACS59" s="15"/>
      <c r="ACT59" s="15"/>
      <c r="ACU59" s="15"/>
      <c r="ACV59" s="15"/>
      <c r="ACW59" s="15"/>
      <c r="ACX59" s="15"/>
      <c r="ACY59" s="15"/>
      <c r="ACZ59" s="15"/>
      <c r="ADA59" s="15"/>
      <c r="ADB59" s="15"/>
      <c r="ADC59" s="15"/>
      <c r="ADD59" s="15"/>
      <c r="ADE59" s="15"/>
      <c r="ADF59" s="15"/>
      <c r="ADG59" s="15"/>
      <c r="ADH59" s="15"/>
      <c r="ADI59" s="15"/>
      <c r="ADJ59" s="15"/>
      <c r="ADK59" s="15"/>
      <c r="ADL59" s="15"/>
      <c r="ADM59" s="15"/>
      <c r="ADN59" s="15"/>
      <c r="ADO59" s="15"/>
      <c r="ADP59" s="15"/>
      <c r="ADQ59" s="15"/>
      <c r="ADR59" s="15"/>
      <c r="ADS59" s="15"/>
      <c r="ADT59" s="15"/>
      <c r="ADU59" s="15"/>
      <c r="ADV59" s="15"/>
      <c r="ADW59" s="15"/>
      <c r="ADX59" s="15"/>
      <c r="ADY59" s="15"/>
      <c r="ADZ59" s="15"/>
      <c r="AEA59" s="15"/>
      <c r="AEB59" s="15"/>
      <c r="AEC59" s="15"/>
      <c r="AED59" s="15"/>
      <c r="AEE59" s="15"/>
      <c r="AEF59" s="15"/>
      <c r="AEG59" s="15"/>
      <c r="AEH59" s="15"/>
      <c r="AEI59" s="15"/>
      <c r="AEJ59" s="15"/>
      <c r="AEK59" s="15"/>
      <c r="AEL59" s="15"/>
      <c r="AEM59" s="15"/>
      <c r="AEN59" s="15"/>
      <c r="AEO59" s="15"/>
      <c r="AEP59" s="15"/>
      <c r="AEQ59" s="15"/>
      <c r="AER59" s="15"/>
      <c r="AES59" s="15"/>
      <c r="AET59" s="15"/>
      <c r="AEU59" s="15"/>
      <c r="AEV59" s="15"/>
      <c r="AEW59" s="15"/>
      <c r="AEX59" s="15"/>
      <c r="AEY59" s="15"/>
      <c r="AEZ59" s="15"/>
      <c r="AFA59" s="15"/>
      <c r="AFB59" s="15"/>
      <c r="AFC59" s="15"/>
      <c r="AFD59" s="15"/>
      <c r="AFE59" s="15"/>
      <c r="AFF59" s="15"/>
      <c r="AFG59" s="15"/>
      <c r="AFH59" s="15"/>
      <c r="AFI59" s="15"/>
      <c r="AFJ59" s="15"/>
      <c r="AFK59" s="15"/>
      <c r="AFL59" s="15"/>
      <c r="AFM59" s="15"/>
      <c r="AFN59" s="15"/>
      <c r="AFO59" s="15"/>
      <c r="AFP59" s="15"/>
      <c r="AFQ59" s="15"/>
      <c r="AFR59" s="15"/>
      <c r="AFS59" s="15"/>
      <c r="AFT59" s="15"/>
      <c r="AFU59" s="15"/>
      <c r="AFV59" s="15"/>
      <c r="AFW59" s="15"/>
      <c r="AFX59" s="15"/>
      <c r="AFY59" s="15"/>
      <c r="AFZ59" s="15"/>
      <c r="AGA59" s="15"/>
      <c r="AGB59" s="15"/>
      <c r="AGC59" s="15"/>
      <c r="AGD59" s="15"/>
      <c r="AGE59" s="15"/>
      <c r="AGF59" s="15"/>
      <c r="AGG59" s="15"/>
      <c r="AGH59" s="15"/>
      <c r="AGI59" s="15"/>
      <c r="AGJ59" s="15"/>
      <c r="AGK59" s="15"/>
      <c r="AGL59" s="15"/>
      <c r="AGM59" s="15"/>
      <c r="AGN59" s="15"/>
      <c r="AGO59" s="15"/>
      <c r="AGP59" s="15"/>
      <c r="AGQ59" s="15"/>
      <c r="AGR59" s="15"/>
      <c r="AGS59" s="15"/>
      <c r="AGT59" s="15"/>
      <c r="AGU59" s="15"/>
      <c r="AGV59" s="15"/>
      <c r="AGW59" s="15"/>
      <c r="AGX59" s="15"/>
      <c r="AGY59" s="15"/>
      <c r="AGZ59" s="15"/>
      <c r="AHA59" s="15"/>
      <c r="AHB59" s="15"/>
      <c r="AHC59" s="15"/>
      <c r="AHD59" s="15"/>
      <c r="AHE59" s="15"/>
      <c r="AHF59" s="15"/>
      <c r="AHG59" s="15"/>
      <c r="AHH59" s="15"/>
      <c r="AHI59" s="15"/>
      <c r="AHJ59" s="15"/>
      <c r="AHK59" s="15"/>
      <c r="AHL59" s="15"/>
      <c r="AHM59" s="15"/>
      <c r="AHN59" s="15"/>
      <c r="AHO59" s="15"/>
      <c r="AHP59" s="15"/>
      <c r="AHQ59" s="15"/>
      <c r="AHR59" s="15"/>
      <c r="AHS59" s="15"/>
      <c r="AHT59" s="15"/>
      <c r="AHU59" s="15"/>
      <c r="AHV59" s="15"/>
      <c r="AHW59" s="15"/>
      <c r="AHX59" s="15"/>
      <c r="AHY59" s="15"/>
      <c r="AHZ59" s="15"/>
      <c r="AIA59" s="15"/>
      <c r="AIB59" s="15"/>
      <c r="AIC59" s="15"/>
      <c r="AID59" s="15"/>
      <c r="AIE59" s="15"/>
      <c r="AIF59" s="15"/>
      <c r="AIG59" s="15"/>
      <c r="AIH59" s="15"/>
      <c r="AII59" s="15"/>
      <c r="AIJ59" s="15"/>
      <c r="AIK59" s="15"/>
      <c r="AIL59" s="15"/>
      <c r="AIM59" s="15"/>
      <c r="AIN59" s="15"/>
      <c r="AIO59" s="15"/>
      <c r="AIP59" s="15"/>
      <c r="AIQ59" s="15"/>
      <c r="AIR59" s="15"/>
      <c r="AIS59" s="15"/>
      <c r="AIT59" s="15"/>
      <c r="AIU59" s="15"/>
      <c r="AIV59" s="15"/>
      <c r="AIW59" s="15"/>
      <c r="AIX59" s="15"/>
      <c r="AIY59" s="15"/>
      <c r="AIZ59" s="15"/>
      <c r="AJA59" s="15"/>
      <c r="AJB59" s="15"/>
      <c r="AJC59" s="15"/>
      <c r="AJD59" s="15"/>
      <c r="AJE59" s="15"/>
      <c r="AJF59" s="15"/>
      <c r="AJG59" s="15"/>
      <c r="AJH59" s="15"/>
      <c r="AJI59" s="15"/>
      <c r="AJJ59" s="15"/>
      <c r="AJK59" s="15"/>
      <c r="AJL59" s="15"/>
      <c r="AJM59" s="15"/>
      <c r="AJN59" s="15"/>
      <c r="AJO59" s="15"/>
      <c r="AJP59" s="15"/>
      <c r="AJQ59" s="15"/>
      <c r="AJR59" s="15"/>
      <c r="AJS59" s="15"/>
      <c r="AJT59" s="15"/>
      <c r="AJU59" s="15"/>
      <c r="AJV59" s="15"/>
      <c r="AJW59" s="15"/>
      <c r="AJX59" s="15"/>
      <c r="AJY59" s="15"/>
      <c r="AJZ59" s="15"/>
      <c r="AKA59" s="15"/>
      <c r="AKB59" s="15"/>
      <c r="AKC59" s="15"/>
      <c r="AKD59" s="15"/>
      <c r="AKE59" s="15"/>
      <c r="AKF59" s="15"/>
      <c r="AKG59" s="15"/>
      <c r="AKH59" s="15"/>
      <c r="AKI59" s="15"/>
      <c r="AKJ59" s="15"/>
      <c r="AKK59" s="15"/>
      <c r="AKL59" s="15"/>
      <c r="AKM59" s="15"/>
      <c r="AKN59" s="15"/>
      <c r="AKO59" s="15"/>
      <c r="AKP59" s="15"/>
      <c r="AKQ59" s="15"/>
      <c r="AKR59" s="15"/>
      <c r="AKS59" s="15"/>
      <c r="AKT59" s="15"/>
      <c r="AKU59" s="15"/>
      <c r="AKV59" s="15"/>
      <c r="AKW59" s="15"/>
      <c r="AKX59" s="15"/>
      <c r="AKY59" s="15"/>
      <c r="AKZ59" s="15"/>
      <c r="ALA59" s="15"/>
      <c r="ALB59" s="15"/>
      <c r="ALC59" s="15"/>
      <c r="ALD59" s="15"/>
      <c r="ALE59" s="15"/>
      <c r="ALF59" s="15"/>
      <c r="ALG59" s="15"/>
      <c r="ALH59" s="15"/>
      <c r="ALI59" s="15"/>
      <c r="ALJ59" s="15"/>
      <c r="ALK59" s="15"/>
      <c r="ALL59" s="15"/>
      <c r="ALM59" s="15"/>
      <c r="ALN59" s="15"/>
      <c r="ALO59" s="15"/>
      <c r="ALP59" s="15"/>
      <c r="ALQ59" s="15"/>
      <c r="ALR59" s="15"/>
      <c r="ALS59" s="15"/>
      <c r="ALT59" s="15"/>
      <c r="ALU59" s="15"/>
      <c r="ALV59" s="15"/>
      <c r="ALW59" s="15"/>
      <c r="ALX59" s="15"/>
      <c r="ALY59" s="15"/>
      <c r="ALZ59" s="15"/>
      <c r="AMA59" s="15"/>
      <c r="AMB59" s="15"/>
      <c r="AMC59" s="15"/>
    </row>
    <row r="60" spans="1:1017" s="16" customFormat="1" ht="36">
      <c r="A60" s="46" t="s">
        <v>2</v>
      </c>
      <c r="B60" s="47" t="s">
        <v>3</v>
      </c>
      <c r="C60" s="47" t="s">
        <v>122</v>
      </c>
      <c r="D60" s="47" t="s">
        <v>123</v>
      </c>
      <c r="E60" s="47" t="s">
        <v>124</v>
      </c>
      <c r="F60" s="48" t="s">
        <v>4</v>
      </c>
      <c r="G60" s="47" t="s">
        <v>5</v>
      </c>
      <c r="H60" s="49" t="s">
        <v>6</v>
      </c>
      <c r="I60" s="47" t="s">
        <v>7</v>
      </c>
      <c r="J60" s="47" t="s">
        <v>8</v>
      </c>
      <c r="K60" s="47" t="s">
        <v>9</v>
      </c>
      <c r="L60" s="47" t="s">
        <v>10</v>
      </c>
      <c r="M60" s="20"/>
      <c r="N60" s="21"/>
      <c r="O60" s="21"/>
      <c r="P60" s="21"/>
      <c r="Q60" s="21"/>
      <c r="R60" s="21"/>
      <c r="S60" s="20"/>
      <c r="T60" s="22"/>
      <c r="U60" s="19"/>
      <c r="V60" s="19"/>
      <c r="W60" s="19"/>
      <c r="X60" s="19"/>
      <c r="Y60" s="23"/>
      <c r="Z60" s="19"/>
      <c r="AA60" s="23"/>
      <c r="AB60" s="19"/>
      <c r="AC60" s="23"/>
      <c r="AD60" s="19"/>
      <c r="AE60" s="23"/>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c r="IU60" s="15"/>
      <c r="IV60" s="15"/>
      <c r="IW60" s="15"/>
      <c r="IX60" s="15"/>
      <c r="IY60" s="15"/>
      <c r="IZ60" s="15"/>
      <c r="JA60" s="15"/>
      <c r="JB60" s="15"/>
      <c r="JC60" s="15"/>
      <c r="JD60" s="15"/>
      <c r="JE60" s="15"/>
      <c r="JF60" s="15"/>
      <c r="JG60" s="15"/>
      <c r="JH60" s="15"/>
      <c r="JI60" s="15"/>
      <c r="JJ60" s="15"/>
      <c r="JK60" s="15"/>
      <c r="JL60" s="15"/>
      <c r="JM60" s="15"/>
      <c r="JN60" s="15"/>
      <c r="JO60" s="15"/>
      <c r="JP60" s="15"/>
      <c r="JQ60" s="15"/>
      <c r="JR60" s="15"/>
      <c r="JS60" s="15"/>
      <c r="JT60" s="15"/>
      <c r="JU60" s="15"/>
      <c r="JV60" s="15"/>
      <c r="JW60" s="15"/>
      <c r="JX60" s="15"/>
      <c r="JY60" s="15"/>
      <c r="JZ60" s="15"/>
      <c r="KA60" s="15"/>
      <c r="KB60" s="15"/>
      <c r="KC60" s="15"/>
      <c r="KD60" s="15"/>
      <c r="KE60" s="15"/>
      <c r="KF60" s="15"/>
      <c r="KG60" s="15"/>
      <c r="KH60" s="15"/>
      <c r="KI60" s="15"/>
      <c r="KJ60" s="15"/>
      <c r="KK60" s="15"/>
      <c r="KL60" s="15"/>
      <c r="KM60" s="15"/>
      <c r="KN60" s="15"/>
      <c r="KO60" s="15"/>
      <c r="KP60" s="15"/>
      <c r="KQ60" s="15"/>
      <c r="KR60" s="15"/>
      <c r="KS60" s="15"/>
      <c r="KT60" s="15"/>
      <c r="KU60" s="15"/>
      <c r="KV60" s="15"/>
      <c r="KW60" s="15"/>
      <c r="KX60" s="15"/>
      <c r="KY60" s="15"/>
      <c r="KZ60" s="15"/>
      <c r="LA60" s="15"/>
      <c r="LB60" s="15"/>
      <c r="LC60" s="15"/>
      <c r="LD60" s="15"/>
      <c r="LE60" s="15"/>
      <c r="LF60" s="15"/>
      <c r="LG60" s="15"/>
      <c r="LH60" s="15"/>
      <c r="LI60" s="15"/>
      <c r="LJ60" s="15"/>
      <c r="LK60" s="15"/>
      <c r="LL60" s="15"/>
      <c r="LM60" s="15"/>
      <c r="LN60" s="15"/>
      <c r="LO60" s="15"/>
      <c r="LP60" s="15"/>
      <c r="LQ60" s="15"/>
      <c r="LR60" s="15"/>
      <c r="LS60" s="15"/>
      <c r="LT60" s="15"/>
      <c r="LU60" s="15"/>
      <c r="LV60" s="15"/>
      <c r="LW60" s="15"/>
      <c r="LX60" s="15"/>
      <c r="LY60" s="15"/>
      <c r="LZ60" s="15"/>
      <c r="MA60" s="15"/>
      <c r="MB60" s="15"/>
      <c r="MC60" s="15"/>
      <c r="MD60" s="15"/>
      <c r="ME60" s="15"/>
      <c r="MF60" s="15"/>
      <c r="MG60" s="15"/>
      <c r="MH60" s="15"/>
      <c r="MI60" s="15"/>
      <c r="MJ60" s="15"/>
      <c r="MK60" s="15"/>
      <c r="ML60" s="15"/>
      <c r="MM60" s="15"/>
      <c r="MN60" s="15"/>
      <c r="MO60" s="15"/>
      <c r="MP60" s="15"/>
      <c r="MQ60" s="15"/>
      <c r="MR60" s="15"/>
      <c r="MS60" s="15"/>
      <c r="MT60" s="15"/>
      <c r="MU60" s="15"/>
      <c r="MV60" s="15"/>
      <c r="MW60" s="15"/>
      <c r="MX60" s="15"/>
      <c r="MY60" s="15"/>
      <c r="MZ60" s="15"/>
      <c r="NA60" s="15"/>
      <c r="NB60" s="15"/>
      <c r="NC60" s="15"/>
      <c r="ND60" s="15"/>
      <c r="NE60" s="15"/>
      <c r="NF60" s="15"/>
      <c r="NG60" s="15"/>
      <c r="NH60" s="15"/>
      <c r="NI60" s="15"/>
      <c r="NJ60" s="15"/>
      <c r="NK60" s="15"/>
      <c r="NL60" s="15"/>
      <c r="NM60" s="15"/>
      <c r="NN60" s="15"/>
      <c r="NO60" s="15"/>
      <c r="NP60" s="15"/>
      <c r="NQ60" s="15"/>
      <c r="NR60" s="15"/>
      <c r="NS60" s="15"/>
      <c r="NT60" s="15"/>
      <c r="NU60" s="15"/>
      <c r="NV60" s="15"/>
      <c r="NW60" s="15"/>
      <c r="NX60" s="15"/>
      <c r="NY60" s="15"/>
      <c r="NZ60" s="15"/>
      <c r="OA60" s="15"/>
      <c r="OB60" s="15"/>
      <c r="OC60" s="15"/>
      <c r="OD60" s="15"/>
      <c r="OE60" s="15"/>
      <c r="OF60" s="15"/>
      <c r="OG60" s="15"/>
      <c r="OH60" s="15"/>
      <c r="OI60" s="15"/>
      <c r="OJ60" s="15"/>
      <c r="OK60" s="15"/>
      <c r="OL60" s="15"/>
      <c r="OM60" s="15"/>
      <c r="ON60" s="15"/>
      <c r="OO60" s="15"/>
      <c r="OP60" s="15"/>
      <c r="OQ60" s="15"/>
      <c r="OR60" s="15"/>
      <c r="OS60" s="15"/>
      <c r="OT60" s="15"/>
      <c r="OU60" s="15"/>
      <c r="OV60" s="15"/>
      <c r="OW60" s="15"/>
      <c r="OX60" s="15"/>
      <c r="OY60" s="15"/>
      <c r="OZ60" s="15"/>
      <c r="PA60" s="15"/>
      <c r="PB60" s="15"/>
      <c r="PC60" s="15"/>
      <c r="PD60" s="15"/>
      <c r="PE60" s="15"/>
      <c r="PF60" s="15"/>
      <c r="PG60" s="15"/>
      <c r="PH60" s="15"/>
      <c r="PI60" s="15"/>
      <c r="PJ60" s="15"/>
      <c r="PK60" s="15"/>
      <c r="PL60" s="15"/>
      <c r="PM60" s="15"/>
      <c r="PN60" s="15"/>
      <c r="PO60" s="15"/>
      <c r="PP60" s="15"/>
      <c r="PQ60" s="15"/>
      <c r="PR60" s="15"/>
      <c r="PS60" s="15"/>
      <c r="PT60" s="15"/>
      <c r="PU60" s="15"/>
      <c r="PV60" s="15"/>
      <c r="PW60" s="15"/>
      <c r="PX60" s="15"/>
      <c r="PY60" s="15"/>
      <c r="PZ60" s="15"/>
      <c r="QA60" s="15"/>
      <c r="QB60" s="15"/>
      <c r="QC60" s="15"/>
      <c r="QD60" s="15"/>
      <c r="QE60" s="15"/>
      <c r="QF60" s="15"/>
      <c r="QG60" s="15"/>
      <c r="QH60" s="15"/>
      <c r="QI60" s="15"/>
      <c r="QJ60" s="15"/>
      <c r="QK60" s="15"/>
      <c r="QL60" s="15"/>
      <c r="QM60" s="15"/>
      <c r="QN60" s="15"/>
      <c r="QO60" s="15"/>
      <c r="QP60" s="15"/>
      <c r="QQ60" s="15"/>
      <c r="QR60" s="15"/>
      <c r="QS60" s="15"/>
      <c r="QT60" s="15"/>
      <c r="QU60" s="15"/>
      <c r="QV60" s="15"/>
      <c r="QW60" s="15"/>
      <c r="QX60" s="15"/>
      <c r="QY60" s="15"/>
      <c r="QZ60" s="15"/>
      <c r="RA60" s="15"/>
      <c r="RB60" s="15"/>
      <c r="RC60" s="15"/>
      <c r="RD60" s="15"/>
      <c r="RE60" s="15"/>
      <c r="RF60" s="15"/>
      <c r="RG60" s="15"/>
      <c r="RH60" s="15"/>
      <c r="RI60" s="15"/>
      <c r="RJ60" s="15"/>
      <c r="RK60" s="15"/>
      <c r="RL60" s="15"/>
      <c r="RM60" s="15"/>
      <c r="RN60" s="15"/>
      <c r="RO60" s="15"/>
      <c r="RP60" s="15"/>
      <c r="RQ60" s="15"/>
      <c r="RR60" s="15"/>
      <c r="RS60" s="15"/>
      <c r="RT60" s="15"/>
      <c r="RU60" s="15"/>
      <c r="RV60" s="15"/>
      <c r="RW60" s="15"/>
      <c r="RX60" s="15"/>
      <c r="RY60" s="15"/>
      <c r="RZ60" s="15"/>
      <c r="SA60" s="15"/>
      <c r="SB60" s="15"/>
      <c r="SC60" s="15"/>
      <c r="SD60" s="15"/>
      <c r="SE60" s="15"/>
      <c r="SF60" s="15"/>
      <c r="SG60" s="15"/>
      <c r="SH60" s="15"/>
      <c r="SI60" s="15"/>
      <c r="SJ60" s="15"/>
      <c r="SK60" s="15"/>
      <c r="SL60" s="15"/>
      <c r="SM60" s="15"/>
      <c r="SN60" s="15"/>
      <c r="SO60" s="15"/>
      <c r="SP60" s="15"/>
      <c r="SQ60" s="15"/>
      <c r="SR60" s="15"/>
      <c r="SS60" s="15"/>
      <c r="ST60" s="15"/>
      <c r="SU60" s="15"/>
      <c r="SV60" s="15"/>
      <c r="SW60" s="15"/>
      <c r="SX60" s="15"/>
      <c r="SY60" s="15"/>
      <c r="SZ60" s="15"/>
      <c r="TA60" s="15"/>
      <c r="TB60" s="15"/>
      <c r="TC60" s="15"/>
      <c r="TD60" s="15"/>
      <c r="TE60" s="15"/>
      <c r="TF60" s="15"/>
      <c r="TG60" s="15"/>
      <c r="TH60" s="15"/>
      <c r="TI60" s="15"/>
      <c r="TJ60" s="15"/>
      <c r="TK60" s="15"/>
      <c r="TL60" s="15"/>
      <c r="TM60" s="15"/>
      <c r="TN60" s="15"/>
      <c r="TO60" s="15"/>
      <c r="TP60" s="15"/>
      <c r="TQ60" s="15"/>
      <c r="TR60" s="15"/>
      <c r="TS60" s="15"/>
      <c r="TT60" s="15"/>
      <c r="TU60" s="15"/>
      <c r="TV60" s="15"/>
      <c r="TW60" s="15"/>
      <c r="TX60" s="15"/>
      <c r="TY60" s="15"/>
      <c r="TZ60" s="15"/>
      <c r="UA60" s="15"/>
      <c r="UB60" s="15"/>
      <c r="UC60" s="15"/>
      <c r="UD60" s="15"/>
      <c r="UE60" s="15"/>
      <c r="UF60" s="15"/>
      <c r="UG60" s="15"/>
      <c r="UH60" s="15"/>
      <c r="UI60" s="15"/>
      <c r="UJ60" s="15"/>
      <c r="UK60" s="15"/>
      <c r="UL60" s="15"/>
      <c r="UM60" s="15"/>
      <c r="UN60" s="15"/>
      <c r="UO60" s="15"/>
      <c r="UP60" s="15"/>
      <c r="UQ60" s="15"/>
      <c r="UR60" s="15"/>
      <c r="US60" s="15"/>
      <c r="UT60" s="15"/>
      <c r="UU60" s="15"/>
      <c r="UV60" s="15"/>
      <c r="UW60" s="15"/>
      <c r="UX60" s="15"/>
      <c r="UY60" s="15"/>
      <c r="UZ60" s="15"/>
      <c r="VA60" s="15"/>
      <c r="VB60" s="15"/>
      <c r="VC60" s="15"/>
      <c r="VD60" s="15"/>
      <c r="VE60" s="15"/>
      <c r="VF60" s="15"/>
      <c r="VG60" s="15"/>
      <c r="VH60" s="15"/>
      <c r="VI60" s="15"/>
      <c r="VJ60" s="15"/>
      <c r="VK60" s="15"/>
      <c r="VL60" s="15"/>
      <c r="VM60" s="15"/>
      <c r="VN60" s="15"/>
      <c r="VO60" s="15"/>
      <c r="VP60" s="15"/>
      <c r="VQ60" s="15"/>
      <c r="VR60" s="15"/>
      <c r="VS60" s="15"/>
      <c r="VT60" s="15"/>
      <c r="VU60" s="15"/>
      <c r="VV60" s="15"/>
      <c r="VW60" s="15"/>
      <c r="VX60" s="15"/>
      <c r="VY60" s="15"/>
      <c r="VZ60" s="15"/>
      <c r="WA60" s="15"/>
      <c r="WB60" s="15"/>
      <c r="WC60" s="15"/>
      <c r="WD60" s="15"/>
      <c r="WE60" s="15"/>
      <c r="WF60" s="15"/>
      <c r="WG60" s="15"/>
      <c r="WH60" s="15"/>
      <c r="WI60" s="15"/>
      <c r="WJ60" s="15"/>
      <c r="WK60" s="15"/>
      <c r="WL60" s="15"/>
      <c r="WM60" s="15"/>
      <c r="WN60" s="15"/>
      <c r="WO60" s="15"/>
      <c r="WP60" s="15"/>
      <c r="WQ60" s="15"/>
      <c r="WR60" s="15"/>
      <c r="WS60" s="15"/>
      <c r="WT60" s="15"/>
      <c r="WU60" s="15"/>
      <c r="WV60" s="15"/>
      <c r="WW60" s="15"/>
      <c r="WX60" s="15"/>
      <c r="WY60" s="15"/>
      <c r="WZ60" s="15"/>
      <c r="XA60" s="15"/>
      <c r="XB60" s="15"/>
      <c r="XC60" s="15"/>
      <c r="XD60" s="15"/>
      <c r="XE60" s="15"/>
      <c r="XF60" s="15"/>
      <c r="XG60" s="15"/>
      <c r="XH60" s="15"/>
      <c r="XI60" s="15"/>
      <c r="XJ60" s="15"/>
      <c r="XK60" s="15"/>
      <c r="XL60" s="15"/>
      <c r="XM60" s="15"/>
      <c r="XN60" s="15"/>
      <c r="XO60" s="15"/>
      <c r="XP60" s="15"/>
      <c r="XQ60" s="15"/>
      <c r="XR60" s="15"/>
      <c r="XS60" s="15"/>
      <c r="XT60" s="15"/>
      <c r="XU60" s="15"/>
      <c r="XV60" s="15"/>
      <c r="XW60" s="15"/>
      <c r="XX60" s="15"/>
      <c r="XY60" s="15"/>
      <c r="XZ60" s="15"/>
      <c r="YA60" s="15"/>
      <c r="YB60" s="15"/>
      <c r="YC60" s="15"/>
      <c r="YD60" s="15"/>
      <c r="YE60" s="15"/>
      <c r="YF60" s="15"/>
      <c r="YG60" s="15"/>
      <c r="YH60" s="15"/>
      <c r="YI60" s="15"/>
      <c r="YJ60" s="15"/>
      <c r="YK60" s="15"/>
      <c r="YL60" s="15"/>
      <c r="YM60" s="15"/>
      <c r="YN60" s="15"/>
      <c r="YO60" s="15"/>
      <c r="YP60" s="15"/>
      <c r="YQ60" s="15"/>
      <c r="YR60" s="15"/>
      <c r="YS60" s="15"/>
      <c r="YT60" s="15"/>
      <c r="YU60" s="15"/>
      <c r="YV60" s="15"/>
      <c r="YW60" s="15"/>
      <c r="YX60" s="15"/>
      <c r="YY60" s="15"/>
      <c r="YZ60" s="15"/>
      <c r="ZA60" s="15"/>
      <c r="ZB60" s="15"/>
      <c r="ZC60" s="15"/>
      <c r="ZD60" s="15"/>
      <c r="ZE60" s="15"/>
      <c r="ZF60" s="15"/>
      <c r="ZG60" s="15"/>
      <c r="ZH60" s="15"/>
      <c r="ZI60" s="15"/>
      <c r="ZJ60" s="15"/>
      <c r="ZK60" s="15"/>
      <c r="ZL60" s="15"/>
      <c r="ZM60" s="15"/>
      <c r="ZN60" s="15"/>
      <c r="ZO60" s="15"/>
      <c r="ZP60" s="15"/>
      <c r="ZQ60" s="15"/>
      <c r="ZR60" s="15"/>
      <c r="ZS60" s="15"/>
      <c r="ZT60" s="15"/>
      <c r="ZU60" s="15"/>
      <c r="ZV60" s="15"/>
      <c r="ZW60" s="15"/>
      <c r="ZX60" s="15"/>
      <c r="ZY60" s="15"/>
      <c r="ZZ60" s="15"/>
      <c r="AAA60" s="15"/>
      <c r="AAB60" s="15"/>
      <c r="AAC60" s="15"/>
      <c r="AAD60" s="15"/>
      <c r="AAE60" s="15"/>
      <c r="AAF60" s="15"/>
      <c r="AAG60" s="15"/>
      <c r="AAH60" s="15"/>
      <c r="AAI60" s="15"/>
      <c r="AAJ60" s="15"/>
      <c r="AAK60" s="15"/>
      <c r="AAL60" s="15"/>
      <c r="AAM60" s="15"/>
      <c r="AAN60" s="15"/>
      <c r="AAO60" s="15"/>
      <c r="AAP60" s="15"/>
      <c r="AAQ60" s="15"/>
      <c r="AAR60" s="15"/>
      <c r="AAS60" s="15"/>
      <c r="AAT60" s="15"/>
      <c r="AAU60" s="15"/>
      <c r="AAV60" s="15"/>
      <c r="AAW60" s="15"/>
      <c r="AAX60" s="15"/>
      <c r="AAY60" s="15"/>
      <c r="AAZ60" s="15"/>
      <c r="ABA60" s="15"/>
      <c r="ABB60" s="15"/>
      <c r="ABC60" s="15"/>
      <c r="ABD60" s="15"/>
      <c r="ABE60" s="15"/>
      <c r="ABF60" s="15"/>
      <c r="ABG60" s="15"/>
      <c r="ABH60" s="15"/>
      <c r="ABI60" s="15"/>
      <c r="ABJ60" s="15"/>
      <c r="ABK60" s="15"/>
      <c r="ABL60" s="15"/>
      <c r="ABM60" s="15"/>
      <c r="ABN60" s="15"/>
      <c r="ABO60" s="15"/>
      <c r="ABP60" s="15"/>
      <c r="ABQ60" s="15"/>
      <c r="ABR60" s="15"/>
      <c r="ABS60" s="15"/>
      <c r="ABT60" s="15"/>
      <c r="ABU60" s="15"/>
      <c r="ABV60" s="15"/>
      <c r="ABW60" s="15"/>
      <c r="ABX60" s="15"/>
      <c r="ABY60" s="15"/>
      <c r="ABZ60" s="15"/>
      <c r="ACA60" s="15"/>
      <c r="ACB60" s="15"/>
      <c r="ACC60" s="15"/>
      <c r="ACD60" s="15"/>
      <c r="ACE60" s="15"/>
      <c r="ACF60" s="15"/>
      <c r="ACG60" s="15"/>
      <c r="ACH60" s="15"/>
      <c r="ACI60" s="15"/>
      <c r="ACJ60" s="15"/>
      <c r="ACK60" s="15"/>
      <c r="ACL60" s="15"/>
      <c r="ACM60" s="15"/>
      <c r="ACN60" s="15"/>
      <c r="ACO60" s="15"/>
      <c r="ACP60" s="15"/>
      <c r="ACQ60" s="15"/>
      <c r="ACR60" s="15"/>
      <c r="ACS60" s="15"/>
      <c r="ACT60" s="15"/>
      <c r="ACU60" s="15"/>
      <c r="ACV60" s="15"/>
      <c r="ACW60" s="15"/>
      <c r="ACX60" s="15"/>
      <c r="ACY60" s="15"/>
      <c r="ACZ60" s="15"/>
      <c r="ADA60" s="15"/>
      <c r="ADB60" s="15"/>
      <c r="ADC60" s="15"/>
      <c r="ADD60" s="15"/>
      <c r="ADE60" s="15"/>
      <c r="ADF60" s="15"/>
      <c r="ADG60" s="15"/>
      <c r="ADH60" s="15"/>
      <c r="ADI60" s="15"/>
      <c r="ADJ60" s="15"/>
      <c r="ADK60" s="15"/>
      <c r="ADL60" s="15"/>
      <c r="ADM60" s="15"/>
      <c r="ADN60" s="15"/>
      <c r="ADO60" s="15"/>
      <c r="ADP60" s="15"/>
      <c r="ADQ60" s="15"/>
      <c r="ADR60" s="15"/>
      <c r="ADS60" s="15"/>
      <c r="ADT60" s="15"/>
      <c r="ADU60" s="15"/>
      <c r="ADV60" s="15"/>
      <c r="ADW60" s="15"/>
      <c r="ADX60" s="15"/>
      <c r="ADY60" s="15"/>
      <c r="ADZ60" s="15"/>
      <c r="AEA60" s="15"/>
      <c r="AEB60" s="15"/>
      <c r="AEC60" s="15"/>
      <c r="AED60" s="15"/>
      <c r="AEE60" s="15"/>
      <c r="AEF60" s="15"/>
      <c r="AEG60" s="15"/>
      <c r="AEH60" s="15"/>
      <c r="AEI60" s="15"/>
      <c r="AEJ60" s="15"/>
      <c r="AEK60" s="15"/>
      <c r="AEL60" s="15"/>
      <c r="AEM60" s="15"/>
      <c r="AEN60" s="15"/>
      <c r="AEO60" s="15"/>
      <c r="AEP60" s="15"/>
      <c r="AEQ60" s="15"/>
      <c r="AER60" s="15"/>
      <c r="AES60" s="15"/>
      <c r="AET60" s="15"/>
      <c r="AEU60" s="15"/>
      <c r="AEV60" s="15"/>
      <c r="AEW60" s="15"/>
      <c r="AEX60" s="15"/>
      <c r="AEY60" s="15"/>
      <c r="AEZ60" s="15"/>
      <c r="AFA60" s="15"/>
      <c r="AFB60" s="15"/>
      <c r="AFC60" s="15"/>
      <c r="AFD60" s="15"/>
      <c r="AFE60" s="15"/>
      <c r="AFF60" s="15"/>
      <c r="AFG60" s="15"/>
      <c r="AFH60" s="15"/>
      <c r="AFI60" s="15"/>
      <c r="AFJ60" s="15"/>
      <c r="AFK60" s="15"/>
      <c r="AFL60" s="15"/>
      <c r="AFM60" s="15"/>
      <c r="AFN60" s="15"/>
      <c r="AFO60" s="15"/>
      <c r="AFP60" s="15"/>
      <c r="AFQ60" s="15"/>
      <c r="AFR60" s="15"/>
      <c r="AFS60" s="15"/>
      <c r="AFT60" s="15"/>
      <c r="AFU60" s="15"/>
      <c r="AFV60" s="15"/>
      <c r="AFW60" s="15"/>
      <c r="AFX60" s="15"/>
      <c r="AFY60" s="15"/>
      <c r="AFZ60" s="15"/>
      <c r="AGA60" s="15"/>
      <c r="AGB60" s="15"/>
      <c r="AGC60" s="15"/>
      <c r="AGD60" s="15"/>
      <c r="AGE60" s="15"/>
      <c r="AGF60" s="15"/>
      <c r="AGG60" s="15"/>
      <c r="AGH60" s="15"/>
      <c r="AGI60" s="15"/>
      <c r="AGJ60" s="15"/>
      <c r="AGK60" s="15"/>
      <c r="AGL60" s="15"/>
      <c r="AGM60" s="15"/>
      <c r="AGN60" s="15"/>
      <c r="AGO60" s="15"/>
      <c r="AGP60" s="15"/>
      <c r="AGQ60" s="15"/>
      <c r="AGR60" s="15"/>
      <c r="AGS60" s="15"/>
      <c r="AGT60" s="15"/>
      <c r="AGU60" s="15"/>
      <c r="AGV60" s="15"/>
      <c r="AGW60" s="15"/>
      <c r="AGX60" s="15"/>
      <c r="AGY60" s="15"/>
      <c r="AGZ60" s="15"/>
      <c r="AHA60" s="15"/>
      <c r="AHB60" s="15"/>
      <c r="AHC60" s="15"/>
      <c r="AHD60" s="15"/>
      <c r="AHE60" s="15"/>
      <c r="AHF60" s="15"/>
      <c r="AHG60" s="15"/>
      <c r="AHH60" s="15"/>
      <c r="AHI60" s="15"/>
      <c r="AHJ60" s="15"/>
      <c r="AHK60" s="15"/>
      <c r="AHL60" s="15"/>
      <c r="AHM60" s="15"/>
      <c r="AHN60" s="15"/>
      <c r="AHO60" s="15"/>
      <c r="AHP60" s="15"/>
      <c r="AHQ60" s="15"/>
      <c r="AHR60" s="15"/>
      <c r="AHS60" s="15"/>
      <c r="AHT60" s="15"/>
      <c r="AHU60" s="15"/>
      <c r="AHV60" s="15"/>
      <c r="AHW60" s="15"/>
      <c r="AHX60" s="15"/>
      <c r="AHY60" s="15"/>
      <c r="AHZ60" s="15"/>
      <c r="AIA60" s="15"/>
      <c r="AIB60" s="15"/>
      <c r="AIC60" s="15"/>
      <c r="AID60" s="15"/>
      <c r="AIE60" s="15"/>
      <c r="AIF60" s="15"/>
      <c r="AIG60" s="15"/>
      <c r="AIH60" s="15"/>
      <c r="AII60" s="15"/>
      <c r="AIJ60" s="15"/>
      <c r="AIK60" s="15"/>
      <c r="AIL60" s="15"/>
      <c r="AIM60" s="15"/>
      <c r="AIN60" s="15"/>
      <c r="AIO60" s="15"/>
      <c r="AIP60" s="15"/>
      <c r="AIQ60" s="15"/>
      <c r="AIR60" s="15"/>
      <c r="AIS60" s="15"/>
      <c r="AIT60" s="15"/>
      <c r="AIU60" s="15"/>
      <c r="AIV60" s="15"/>
      <c r="AIW60" s="15"/>
      <c r="AIX60" s="15"/>
      <c r="AIY60" s="15"/>
      <c r="AIZ60" s="15"/>
      <c r="AJA60" s="15"/>
      <c r="AJB60" s="15"/>
      <c r="AJC60" s="15"/>
      <c r="AJD60" s="15"/>
      <c r="AJE60" s="15"/>
      <c r="AJF60" s="15"/>
      <c r="AJG60" s="15"/>
      <c r="AJH60" s="15"/>
      <c r="AJI60" s="15"/>
      <c r="AJJ60" s="15"/>
      <c r="AJK60" s="15"/>
      <c r="AJL60" s="15"/>
      <c r="AJM60" s="15"/>
      <c r="AJN60" s="15"/>
      <c r="AJO60" s="15"/>
      <c r="AJP60" s="15"/>
      <c r="AJQ60" s="15"/>
      <c r="AJR60" s="15"/>
      <c r="AJS60" s="15"/>
      <c r="AJT60" s="15"/>
      <c r="AJU60" s="15"/>
      <c r="AJV60" s="15"/>
      <c r="AJW60" s="15"/>
      <c r="AJX60" s="15"/>
      <c r="AJY60" s="15"/>
      <c r="AJZ60" s="15"/>
      <c r="AKA60" s="15"/>
      <c r="AKB60" s="15"/>
      <c r="AKC60" s="15"/>
      <c r="AKD60" s="15"/>
      <c r="AKE60" s="15"/>
      <c r="AKF60" s="15"/>
      <c r="AKG60" s="15"/>
      <c r="AKH60" s="15"/>
      <c r="AKI60" s="15"/>
      <c r="AKJ60" s="15"/>
      <c r="AKK60" s="15"/>
      <c r="AKL60" s="15"/>
      <c r="AKM60" s="15"/>
      <c r="AKN60" s="15"/>
      <c r="AKO60" s="15"/>
      <c r="AKP60" s="15"/>
      <c r="AKQ60" s="15"/>
      <c r="AKR60" s="15"/>
      <c r="AKS60" s="15"/>
      <c r="AKT60" s="15"/>
      <c r="AKU60" s="15"/>
      <c r="AKV60" s="15"/>
      <c r="AKW60" s="15"/>
      <c r="AKX60" s="15"/>
      <c r="AKY60" s="15"/>
      <c r="AKZ60" s="15"/>
      <c r="ALA60" s="15"/>
      <c r="ALB60" s="15"/>
      <c r="ALC60" s="15"/>
      <c r="ALD60" s="15"/>
      <c r="ALE60" s="15"/>
      <c r="ALF60" s="15"/>
      <c r="ALG60" s="15"/>
      <c r="ALH60" s="15"/>
      <c r="ALI60" s="15"/>
      <c r="ALJ60" s="15"/>
      <c r="ALK60" s="15"/>
      <c r="ALL60" s="15"/>
      <c r="ALM60" s="15"/>
      <c r="ALN60" s="15"/>
      <c r="ALO60" s="15"/>
      <c r="ALP60" s="15"/>
      <c r="ALQ60" s="15"/>
      <c r="ALR60" s="15"/>
      <c r="ALS60" s="15"/>
      <c r="ALT60" s="15"/>
      <c r="ALU60" s="15"/>
      <c r="ALV60" s="15"/>
      <c r="ALW60" s="15"/>
      <c r="ALX60" s="15"/>
      <c r="ALY60" s="15"/>
      <c r="ALZ60" s="15"/>
      <c r="AMA60" s="15"/>
      <c r="AMB60" s="15"/>
      <c r="AMC60" s="15"/>
    </row>
    <row r="61" spans="1:1017" ht="96">
      <c r="A61" s="64">
        <v>1</v>
      </c>
      <c r="B61" s="72" t="s">
        <v>70</v>
      </c>
      <c r="C61" s="52"/>
      <c r="D61" s="52"/>
      <c r="E61" s="52"/>
      <c r="F61" s="74">
        <v>300</v>
      </c>
      <c r="G61" s="54" t="s">
        <v>68</v>
      </c>
      <c r="H61" s="55"/>
      <c r="I61" s="56">
        <f>F61*H61</f>
        <v>0</v>
      </c>
      <c r="J61" s="57">
        <v>0.08</v>
      </c>
      <c r="K61" s="56">
        <f>I61*J61</f>
        <v>0</v>
      </c>
      <c r="L61" s="56">
        <f>I61+K61</f>
        <v>0</v>
      </c>
      <c r="M61" s="24"/>
      <c r="N61" s="25"/>
      <c r="O61" s="25"/>
      <c r="P61" s="25"/>
      <c r="Q61" s="26"/>
      <c r="R61" s="26"/>
      <c r="S61" s="17"/>
      <c r="T61" s="22"/>
      <c r="U61" s="33"/>
      <c r="V61" s="19"/>
      <c r="W61" s="19"/>
      <c r="X61" s="27"/>
      <c r="Y61" s="28"/>
      <c r="Z61" s="27"/>
      <c r="AA61" s="28"/>
      <c r="AB61" s="27"/>
      <c r="AC61" s="28"/>
      <c r="AD61" s="27"/>
      <c r="AE61" s="28"/>
    </row>
    <row r="62" spans="1:1017">
      <c r="A62" s="58"/>
      <c r="B62" s="59"/>
      <c r="C62" s="59"/>
      <c r="D62" s="59"/>
      <c r="E62" s="59"/>
      <c r="F62" s="60"/>
      <c r="G62" s="59"/>
      <c r="H62" s="112" t="s">
        <v>11</v>
      </c>
      <c r="I62" s="113">
        <f>SUM(I61)</f>
        <v>0</v>
      </c>
      <c r="J62" s="114" t="s">
        <v>12</v>
      </c>
      <c r="K62" s="113" t="s">
        <v>12</v>
      </c>
      <c r="L62" s="113">
        <f>SUM(L61)</f>
        <v>0</v>
      </c>
      <c r="M62" s="24"/>
      <c r="N62" s="25"/>
      <c r="O62" s="25"/>
      <c r="P62" s="25"/>
      <c r="Q62" s="26"/>
      <c r="R62" s="26"/>
      <c r="S62" s="17"/>
      <c r="T62" s="22"/>
      <c r="U62" s="19"/>
      <c r="V62" s="19"/>
      <c r="W62" s="19"/>
      <c r="X62" s="27"/>
      <c r="Y62" s="28"/>
      <c r="Z62" s="27"/>
      <c r="AA62" s="28"/>
      <c r="AB62" s="27"/>
      <c r="AC62" s="28"/>
      <c r="AD62" s="27"/>
      <c r="AE62" s="28"/>
    </row>
    <row r="63" spans="1:1017" s="1" customFormat="1">
      <c r="A63" s="44" t="s">
        <v>58</v>
      </c>
      <c r="B63" s="44"/>
      <c r="C63" s="45" t="s">
        <v>72</v>
      </c>
      <c r="D63" s="45"/>
      <c r="E63" s="45"/>
      <c r="F63" s="45"/>
      <c r="G63" s="45"/>
      <c r="H63" s="45"/>
      <c r="I63" s="45"/>
      <c r="J63" s="45"/>
      <c r="K63" s="45"/>
      <c r="L63" s="45"/>
      <c r="M63" s="24"/>
      <c r="N63" s="43"/>
      <c r="O63" s="43"/>
      <c r="P63" s="43"/>
      <c r="Q63" s="25"/>
      <c r="R63" s="25"/>
      <c r="S63" s="38"/>
      <c r="T63" s="38"/>
      <c r="U63" s="39"/>
      <c r="V63" s="39"/>
      <c r="W63" s="19"/>
      <c r="X63" s="40"/>
      <c r="Y63" s="40"/>
      <c r="Z63" s="40"/>
      <c r="AA63" s="40"/>
      <c r="AB63" s="40"/>
      <c r="AC63" s="40"/>
      <c r="AD63" s="40"/>
      <c r="AE63" s="40"/>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c r="AJY63" s="2"/>
      <c r="AJZ63" s="2"/>
      <c r="AKA63" s="2"/>
      <c r="AKB63" s="2"/>
      <c r="AKC63" s="2"/>
      <c r="AKD63" s="2"/>
      <c r="AKE63" s="2"/>
      <c r="AKF63" s="2"/>
      <c r="AKG63" s="2"/>
      <c r="AKH63" s="2"/>
      <c r="AKI63" s="2"/>
      <c r="AKJ63" s="2"/>
      <c r="AKK63" s="2"/>
      <c r="AKL63" s="2"/>
      <c r="AKM63" s="2"/>
      <c r="AKN63" s="2"/>
      <c r="AKO63" s="2"/>
      <c r="AKP63" s="2"/>
      <c r="AKQ63" s="2"/>
      <c r="AKR63" s="2"/>
      <c r="AKS63" s="2"/>
      <c r="AKT63" s="2"/>
      <c r="AKU63" s="2"/>
      <c r="AKV63" s="2"/>
      <c r="AKW63" s="2"/>
      <c r="AKX63" s="2"/>
      <c r="AKY63" s="2"/>
      <c r="AKZ63" s="2"/>
      <c r="ALA63" s="2"/>
      <c r="ALB63" s="2"/>
      <c r="ALC63" s="2"/>
      <c r="ALD63" s="2"/>
      <c r="ALE63" s="2"/>
      <c r="ALF63" s="2"/>
      <c r="ALG63" s="2"/>
      <c r="ALH63" s="2"/>
      <c r="ALI63" s="2"/>
      <c r="ALJ63" s="2"/>
      <c r="ALK63" s="2"/>
      <c r="ALL63" s="2"/>
      <c r="ALM63" s="2"/>
      <c r="ALN63" s="2"/>
      <c r="ALO63" s="2"/>
      <c r="ALP63" s="2"/>
      <c r="ALQ63" s="2"/>
      <c r="ALR63" s="2"/>
      <c r="ALS63" s="2"/>
      <c r="ALT63" s="2"/>
      <c r="ALU63" s="2"/>
      <c r="ALV63" s="2"/>
      <c r="ALW63" s="2"/>
      <c r="ALX63" s="2"/>
      <c r="ALY63" s="2"/>
      <c r="ALZ63" s="2"/>
      <c r="AMA63" s="2"/>
      <c r="AMB63" s="2"/>
      <c r="AMC63" s="2"/>
    </row>
    <row r="64" spans="1:1017" s="1" customFormat="1" ht="36">
      <c r="A64" s="115" t="s">
        <v>2</v>
      </c>
      <c r="B64" s="116" t="s">
        <v>3</v>
      </c>
      <c r="C64" s="117" t="s">
        <v>147</v>
      </c>
      <c r="D64" s="117" t="s">
        <v>148</v>
      </c>
      <c r="E64" s="117" t="s">
        <v>149</v>
      </c>
      <c r="F64" s="118" t="s">
        <v>73</v>
      </c>
      <c r="G64" s="117" t="s">
        <v>71</v>
      </c>
      <c r="H64" s="119" t="s">
        <v>6</v>
      </c>
      <c r="I64" s="117" t="s">
        <v>7</v>
      </c>
      <c r="J64" s="117" t="s">
        <v>8</v>
      </c>
      <c r="K64" s="117" t="s">
        <v>9</v>
      </c>
      <c r="L64" s="117" t="s">
        <v>10</v>
      </c>
      <c r="M64" s="29"/>
      <c r="N64" s="30"/>
      <c r="O64" s="30"/>
      <c r="P64" s="30"/>
      <c r="Q64" s="30"/>
      <c r="R64" s="30"/>
      <c r="S64" s="20"/>
      <c r="T64" s="22"/>
      <c r="U64" s="19"/>
      <c r="V64" s="19"/>
      <c r="W64" s="19"/>
      <c r="X64" s="27"/>
      <c r="Y64" s="31"/>
      <c r="Z64" s="27"/>
      <c r="AA64" s="31"/>
      <c r="AB64" s="27"/>
      <c r="AC64" s="31"/>
      <c r="AD64" s="27"/>
      <c r="AE64" s="31"/>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c r="AJY64" s="2"/>
      <c r="AJZ64" s="2"/>
      <c r="AKA64" s="2"/>
      <c r="AKB64" s="2"/>
      <c r="AKC64" s="2"/>
      <c r="AKD64" s="2"/>
      <c r="AKE64" s="2"/>
      <c r="AKF64" s="2"/>
      <c r="AKG64" s="2"/>
      <c r="AKH64" s="2"/>
      <c r="AKI64" s="2"/>
      <c r="AKJ64" s="2"/>
      <c r="AKK64" s="2"/>
      <c r="AKL64" s="2"/>
      <c r="AKM64" s="2"/>
      <c r="AKN64" s="2"/>
      <c r="AKO64" s="2"/>
      <c r="AKP64" s="2"/>
      <c r="AKQ64" s="2"/>
      <c r="AKR64" s="2"/>
      <c r="AKS64" s="2"/>
      <c r="AKT64" s="2"/>
      <c r="AKU64" s="2"/>
      <c r="AKV64" s="2"/>
      <c r="AKW64" s="2"/>
      <c r="AKX64" s="2"/>
      <c r="AKY64" s="2"/>
      <c r="AKZ64" s="2"/>
      <c r="ALA64" s="2"/>
      <c r="ALB64" s="2"/>
      <c r="ALC64" s="2"/>
      <c r="ALD64" s="2"/>
      <c r="ALE64" s="2"/>
      <c r="ALF64" s="2"/>
      <c r="ALG64" s="2"/>
      <c r="ALH64" s="2"/>
      <c r="ALI64" s="2"/>
      <c r="ALJ64" s="2"/>
      <c r="ALK64" s="2"/>
      <c r="ALL64" s="2"/>
      <c r="ALM64" s="2"/>
      <c r="ALN64" s="2"/>
      <c r="ALO64" s="2"/>
      <c r="ALP64" s="2"/>
      <c r="ALQ64" s="2"/>
      <c r="ALR64" s="2"/>
      <c r="ALS64" s="2"/>
      <c r="ALT64" s="2"/>
      <c r="ALU64" s="2"/>
      <c r="ALV64" s="2"/>
      <c r="ALW64" s="2"/>
      <c r="ALX64" s="2"/>
      <c r="ALY64" s="2"/>
      <c r="ALZ64" s="2"/>
      <c r="AMA64" s="2"/>
      <c r="AMB64" s="2"/>
      <c r="AMC64" s="2"/>
    </row>
    <row r="65" spans="1:31" ht="36">
      <c r="A65" s="120">
        <v>1</v>
      </c>
      <c r="B65" s="121" t="s">
        <v>74</v>
      </c>
      <c r="C65" s="122" t="s">
        <v>75</v>
      </c>
      <c r="D65" s="123" t="s">
        <v>76</v>
      </c>
      <c r="E65" s="120" t="s">
        <v>77</v>
      </c>
      <c r="F65" s="124">
        <v>1</v>
      </c>
      <c r="G65" s="125" t="s">
        <v>78</v>
      </c>
      <c r="H65" s="68"/>
      <c r="I65" s="126"/>
      <c r="J65" s="127">
        <v>0.08</v>
      </c>
      <c r="K65" s="128">
        <f t="shared" ref="K65:K89" si="6">I65*J65</f>
        <v>0</v>
      </c>
      <c r="L65" s="128">
        <f t="shared" ref="L65:L89" si="7">I65+K65</f>
        <v>0</v>
      </c>
      <c r="M65" s="24"/>
      <c r="N65" s="25"/>
      <c r="O65" s="25"/>
      <c r="P65" s="25"/>
      <c r="Q65" s="26"/>
      <c r="R65" s="26"/>
      <c r="S65" s="17"/>
      <c r="T65" s="22"/>
      <c r="U65" s="19"/>
      <c r="V65" s="27"/>
      <c r="W65" s="27"/>
      <c r="X65" s="27"/>
      <c r="Y65" s="28"/>
      <c r="Z65" s="27"/>
      <c r="AA65" s="28"/>
      <c r="AB65" s="27"/>
      <c r="AC65" s="28"/>
      <c r="AD65" s="27"/>
      <c r="AE65" s="28"/>
    </row>
    <row r="66" spans="1:31" ht="36">
      <c r="A66" s="120">
        <v>2</v>
      </c>
      <c r="B66" s="121" t="s">
        <v>140</v>
      </c>
      <c r="C66" s="122" t="s">
        <v>75</v>
      </c>
      <c r="D66" s="123" t="s">
        <v>76</v>
      </c>
      <c r="E66" s="129" t="s">
        <v>79</v>
      </c>
      <c r="F66" s="124">
        <v>1</v>
      </c>
      <c r="G66" s="125" t="s">
        <v>45</v>
      </c>
      <c r="H66" s="68"/>
      <c r="I66" s="126"/>
      <c r="J66" s="127">
        <v>0.08</v>
      </c>
      <c r="K66" s="128">
        <f t="shared" si="6"/>
        <v>0</v>
      </c>
      <c r="L66" s="128">
        <f t="shared" si="7"/>
        <v>0</v>
      </c>
      <c r="M66" s="24"/>
      <c r="N66" s="25"/>
      <c r="O66" s="25"/>
      <c r="P66" s="25"/>
      <c r="Q66" s="26"/>
      <c r="R66" s="26"/>
      <c r="S66" s="17"/>
      <c r="T66" s="22"/>
      <c r="U66" s="19"/>
      <c r="V66" s="27"/>
      <c r="W66" s="27"/>
      <c r="X66" s="27"/>
      <c r="Y66" s="28"/>
      <c r="Z66" s="27"/>
      <c r="AA66" s="28"/>
      <c r="AB66" s="27"/>
      <c r="AC66" s="28"/>
      <c r="AD66" s="27"/>
      <c r="AE66" s="28"/>
    </row>
    <row r="67" spans="1:31" ht="36">
      <c r="A67" s="120">
        <v>3</v>
      </c>
      <c r="B67" s="121" t="s">
        <v>141</v>
      </c>
      <c r="C67" s="122" t="s">
        <v>75</v>
      </c>
      <c r="D67" s="123" t="s">
        <v>76</v>
      </c>
      <c r="E67" s="129" t="s">
        <v>80</v>
      </c>
      <c r="F67" s="124">
        <v>1</v>
      </c>
      <c r="G67" s="125" t="s">
        <v>45</v>
      </c>
      <c r="H67" s="68"/>
      <c r="I67" s="126"/>
      <c r="J67" s="127">
        <v>0.08</v>
      </c>
      <c r="K67" s="128">
        <f t="shared" si="6"/>
        <v>0</v>
      </c>
      <c r="L67" s="128">
        <f t="shared" si="7"/>
        <v>0</v>
      </c>
      <c r="M67" s="24"/>
      <c r="N67" s="25"/>
      <c r="O67" s="25"/>
      <c r="P67" s="25"/>
      <c r="Q67" s="26"/>
      <c r="R67" s="26"/>
      <c r="S67" s="17"/>
      <c r="T67" s="22"/>
      <c r="U67" s="19"/>
      <c r="V67" s="27"/>
      <c r="W67" s="27"/>
      <c r="X67" s="27"/>
      <c r="Y67" s="28"/>
      <c r="Z67" s="27"/>
      <c r="AA67" s="28"/>
      <c r="AB67" s="27"/>
      <c r="AC67" s="28"/>
      <c r="AD67" s="27"/>
      <c r="AE67" s="28"/>
    </row>
    <row r="68" spans="1:31" ht="36">
      <c r="A68" s="120">
        <v>4</v>
      </c>
      <c r="B68" s="121" t="s">
        <v>142</v>
      </c>
      <c r="C68" s="122" t="s">
        <v>75</v>
      </c>
      <c r="D68" s="123" t="s">
        <v>76</v>
      </c>
      <c r="E68" s="130" t="s">
        <v>81</v>
      </c>
      <c r="F68" s="124">
        <v>1</v>
      </c>
      <c r="G68" s="125" t="s">
        <v>45</v>
      </c>
      <c r="H68" s="68"/>
      <c r="I68" s="126"/>
      <c r="J68" s="127">
        <v>0.08</v>
      </c>
      <c r="K68" s="128">
        <f t="shared" si="6"/>
        <v>0</v>
      </c>
      <c r="L68" s="128">
        <f t="shared" si="7"/>
        <v>0</v>
      </c>
      <c r="M68" s="24"/>
      <c r="N68" s="25"/>
      <c r="O68" s="25"/>
      <c r="P68" s="25"/>
      <c r="Q68" s="26"/>
      <c r="R68" s="26"/>
      <c r="S68" s="17"/>
      <c r="T68" s="22"/>
      <c r="U68" s="19"/>
      <c r="V68" s="27"/>
      <c r="W68" s="27"/>
      <c r="X68" s="27"/>
      <c r="Y68" s="28"/>
      <c r="Z68" s="27"/>
      <c r="AA68" s="28"/>
      <c r="AB68" s="27"/>
      <c r="AC68" s="28"/>
      <c r="AD68" s="27"/>
      <c r="AE68" s="28"/>
    </row>
    <row r="69" spans="1:31" ht="36">
      <c r="A69" s="120">
        <v>5</v>
      </c>
      <c r="B69" s="121" t="s">
        <v>143</v>
      </c>
      <c r="C69" s="122" t="s">
        <v>75</v>
      </c>
      <c r="D69" s="123" t="s">
        <v>76</v>
      </c>
      <c r="E69" s="130" t="s">
        <v>82</v>
      </c>
      <c r="F69" s="124">
        <v>1</v>
      </c>
      <c r="G69" s="125" t="s">
        <v>45</v>
      </c>
      <c r="H69" s="68"/>
      <c r="I69" s="126"/>
      <c r="J69" s="127">
        <v>0.08</v>
      </c>
      <c r="K69" s="128">
        <f t="shared" si="6"/>
        <v>0</v>
      </c>
      <c r="L69" s="128">
        <f t="shared" si="7"/>
        <v>0</v>
      </c>
      <c r="M69" s="24"/>
      <c r="N69" s="25"/>
      <c r="O69" s="25"/>
      <c r="P69" s="25"/>
      <c r="Q69" s="26"/>
      <c r="R69" s="26"/>
      <c r="S69" s="17"/>
      <c r="T69" s="22"/>
      <c r="U69" s="19"/>
      <c r="V69" s="27"/>
      <c r="W69" s="27"/>
      <c r="X69" s="27"/>
      <c r="Y69" s="28"/>
      <c r="Z69" s="27"/>
      <c r="AA69" s="28"/>
      <c r="AB69" s="27"/>
      <c r="AC69" s="28"/>
      <c r="AD69" s="27"/>
      <c r="AE69" s="28"/>
    </row>
    <row r="70" spans="1:31" ht="36">
      <c r="A70" s="120">
        <v>6</v>
      </c>
      <c r="B70" s="121" t="s">
        <v>83</v>
      </c>
      <c r="C70" s="122" t="s">
        <v>75</v>
      </c>
      <c r="D70" s="123" t="s">
        <v>76</v>
      </c>
      <c r="E70" s="124" t="s">
        <v>84</v>
      </c>
      <c r="F70" s="124">
        <v>1</v>
      </c>
      <c r="G70" s="125" t="s">
        <v>78</v>
      </c>
      <c r="H70" s="68"/>
      <c r="I70" s="131"/>
      <c r="J70" s="127">
        <v>0.08</v>
      </c>
      <c r="K70" s="128">
        <f t="shared" si="6"/>
        <v>0</v>
      </c>
      <c r="L70" s="128">
        <f t="shared" si="7"/>
        <v>0</v>
      </c>
      <c r="M70" s="24"/>
      <c r="N70" s="25"/>
      <c r="O70" s="25"/>
      <c r="P70" s="25"/>
      <c r="Q70" s="26"/>
      <c r="R70" s="26"/>
      <c r="S70" s="17"/>
      <c r="T70" s="22"/>
      <c r="U70" s="19"/>
      <c r="V70" s="27"/>
      <c r="W70" s="27"/>
      <c r="X70" s="27"/>
      <c r="Y70" s="28"/>
      <c r="Z70" s="27"/>
      <c r="AA70" s="28"/>
      <c r="AB70" s="27"/>
      <c r="AC70" s="28"/>
      <c r="AD70" s="27"/>
      <c r="AE70" s="28"/>
    </row>
    <row r="71" spans="1:31" ht="36">
      <c r="A71" s="120">
        <v>7</v>
      </c>
      <c r="B71" s="121" t="s">
        <v>85</v>
      </c>
      <c r="C71" s="122" t="s">
        <v>75</v>
      </c>
      <c r="D71" s="123" t="s">
        <v>76</v>
      </c>
      <c r="E71" s="124" t="s">
        <v>86</v>
      </c>
      <c r="F71" s="124">
        <v>1</v>
      </c>
      <c r="G71" s="125" t="s">
        <v>78</v>
      </c>
      <c r="H71" s="68"/>
      <c r="I71" s="126"/>
      <c r="J71" s="127">
        <v>0.08</v>
      </c>
      <c r="K71" s="128">
        <f t="shared" si="6"/>
        <v>0</v>
      </c>
      <c r="L71" s="128">
        <f t="shared" si="7"/>
        <v>0</v>
      </c>
      <c r="M71" s="24"/>
      <c r="N71" s="25"/>
      <c r="O71" s="25"/>
      <c r="P71" s="25"/>
      <c r="Q71" s="26"/>
      <c r="R71" s="26"/>
      <c r="S71" s="17"/>
      <c r="T71" s="22"/>
      <c r="U71" s="19"/>
      <c r="V71" s="27"/>
      <c r="W71" s="27"/>
      <c r="X71" s="27"/>
      <c r="Y71" s="28"/>
      <c r="Z71" s="27"/>
      <c r="AA71" s="28"/>
      <c r="AB71" s="27"/>
      <c r="AC71" s="28"/>
      <c r="AD71" s="27"/>
      <c r="AE71" s="28"/>
    </row>
    <row r="72" spans="1:31" ht="36">
      <c r="A72" s="120">
        <v>8</v>
      </c>
      <c r="B72" s="121" t="s">
        <v>87</v>
      </c>
      <c r="C72" s="122" t="s">
        <v>75</v>
      </c>
      <c r="D72" s="123" t="s">
        <v>76</v>
      </c>
      <c r="E72" s="120" t="s">
        <v>88</v>
      </c>
      <c r="F72" s="124">
        <v>1</v>
      </c>
      <c r="G72" s="125" t="s">
        <v>78</v>
      </c>
      <c r="H72" s="68"/>
      <c r="I72" s="126"/>
      <c r="J72" s="127">
        <v>0.08</v>
      </c>
      <c r="K72" s="128">
        <f t="shared" si="6"/>
        <v>0</v>
      </c>
      <c r="L72" s="128">
        <f t="shared" si="7"/>
        <v>0</v>
      </c>
      <c r="M72" s="24"/>
      <c r="N72" s="25"/>
      <c r="O72" s="25"/>
      <c r="P72" s="25"/>
      <c r="Q72" s="26"/>
      <c r="R72" s="26"/>
      <c r="S72" s="17"/>
      <c r="T72" s="22"/>
      <c r="U72" s="19"/>
      <c r="V72" s="27"/>
      <c r="W72" s="27"/>
      <c r="X72" s="27"/>
      <c r="Y72" s="28"/>
      <c r="Z72" s="27"/>
      <c r="AA72" s="28"/>
      <c r="AB72" s="27"/>
      <c r="AC72" s="28"/>
      <c r="AD72" s="27"/>
      <c r="AE72" s="28"/>
    </row>
    <row r="73" spans="1:31" ht="36">
      <c r="A73" s="120">
        <v>9</v>
      </c>
      <c r="B73" s="121" t="s">
        <v>89</v>
      </c>
      <c r="C73" s="122" t="s">
        <v>75</v>
      </c>
      <c r="D73" s="123" t="s">
        <v>76</v>
      </c>
      <c r="E73" s="120" t="s">
        <v>90</v>
      </c>
      <c r="F73" s="124">
        <v>1</v>
      </c>
      <c r="G73" s="125" t="s">
        <v>78</v>
      </c>
      <c r="H73" s="68"/>
      <c r="I73" s="126"/>
      <c r="J73" s="127">
        <v>0.08</v>
      </c>
      <c r="K73" s="128">
        <f t="shared" si="6"/>
        <v>0</v>
      </c>
      <c r="L73" s="128">
        <f t="shared" si="7"/>
        <v>0</v>
      </c>
      <c r="M73" s="24"/>
      <c r="N73" s="25"/>
      <c r="O73" s="25"/>
      <c r="P73" s="25"/>
      <c r="Q73" s="26"/>
      <c r="R73" s="26"/>
      <c r="S73" s="17"/>
      <c r="T73" s="22"/>
      <c r="U73" s="19"/>
      <c r="V73" s="27"/>
      <c r="W73" s="27"/>
      <c r="X73" s="27"/>
      <c r="Y73" s="28"/>
      <c r="Z73" s="27"/>
      <c r="AA73" s="28"/>
      <c r="AB73" s="27"/>
      <c r="AC73" s="28"/>
      <c r="AD73" s="27"/>
      <c r="AE73" s="28"/>
    </row>
    <row r="74" spans="1:31" ht="36">
      <c r="A74" s="120">
        <v>10</v>
      </c>
      <c r="B74" s="121" t="s">
        <v>91</v>
      </c>
      <c r="C74" s="122" t="s">
        <v>75</v>
      </c>
      <c r="D74" s="123" t="s">
        <v>76</v>
      </c>
      <c r="E74" s="120" t="s">
        <v>92</v>
      </c>
      <c r="F74" s="124">
        <v>1</v>
      </c>
      <c r="G74" s="125" t="s">
        <v>78</v>
      </c>
      <c r="H74" s="68"/>
      <c r="I74" s="126"/>
      <c r="J74" s="127">
        <v>0.08</v>
      </c>
      <c r="K74" s="128">
        <f t="shared" si="6"/>
        <v>0</v>
      </c>
      <c r="L74" s="128">
        <f t="shared" si="7"/>
        <v>0</v>
      </c>
      <c r="M74" s="24"/>
      <c r="N74" s="25"/>
      <c r="O74" s="25"/>
      <c r="P74" s="25"/>
      <c r="Q74" s="26"/>
      <c r="R74" s="26"/>
      <c r="S74" s="17"/>
      <c r="T74" s="22"/>
      <c r="U74" s="19"/>
      <c r="V74" s="27"/>
      <c r="W74" s="27"/>
      <c r="X74" s="27"/>
      <c r="Y74" s="28"/>
      <c r="Z74" s="27"/>
      <c r="AA74" s="28"/>
      <c r="AB74" s="27"/>
      <c r="AC74" s="28"/>
      <c r="AD74" s="27"/>
      <c r="AE74" s="28"/>
    </row>
    <row r="75" spans="1:31" ht="36">
      <c r="A75" s="120">
        <v>11</v>
      </c>
      <c r="B75" s="121" t="s">
        <v>93</v>
      </c>
      <c r="C75" s="122" t="s">
        <v>75</v>
      </c>
      <c r="D75" s="123" t="s">
        <v>76</v>
      </c>
      <c r="E75" s="120" t="s">
        <v>94</v>
      </c>
      <c r="F75" s="124">
        <v>1</v>
      </c>
      <c r="G75" s="125" t="s">
        <v>78</v>
      </c>
      <c r="H75" s="68"/>
      <c r="I75" s="126"/>
      <c r="J75" s="127">
        <v>0.08</v>
      </c>
      <c r="K75" s="128">
        <f t="shared" si="6"/>
        <v>0</v>
      </c>
      <c r="L75" s="128">
        <f t="shared" si="7"/>
        <v>0</v>
      </c>
      <c r="M75" s="24"/>
      <c r="N75" s="25"/>
      <c r="O75" s="25"/>
      <c r="P75" s="25"/>
      <c r="Q75" s="26"/>
      <c r="R75" s="26"/>
      <c r="S75" s="17"/>
      <c r="T75" s="22"/>
      <c r="U75" s="19"/>
      <c r="V75" s="27"/>
      <c r="W75" s="27"/>
      <c r="X75" s="27"/>
      <c r="Y75" s="28"/>
      <c r="Z75" s="27"/>
      <c r="AA75" s="28"/>
      <c r="AB75" s="27"/>
      <c r="AC75" s="28"/>
      <c r="AD75" s="27"/>
      <c r="AE75" s="28"/>
    </row>
    <row r="76" spans="1:31" ht="62.25">
      <c r="A76" s="120">
        <v>12</v>
      </c>
      <c r="B76" s="121" t="s">
        <v>150</v>
      </c>
      <c r="C76" s="122" t="s">
        <v>75</v>
      </c>
      <c r="D76" s="123" t="s">
        <v>76</v>
      </c>
      <c r="E76" s="124" t="s">
        <v>95</v>
      </c>
      <c r="F76" s="124">
        <v>1</v>
      </c>
      <c r="G76" s="125" t="s">
        <v>45</v>
      </c>
      <c r="H76" s="68"/>
      <c r="I76" s="126"/>
      <c r="J76" s="127">
        <v>0.08</v>
      </c>
      <c r="K76" s="128">
        <f t="shared" si="6"/>
        <v>0</v>
      </c>
      <c r="L76" s="128">
        <f t="shared" si="7"/>
        <v>0</v>
      </c>
      <c r="M76" s="24"/>
      <c r="N76" s="25"/>
      <c r="O76" s="25"/>
      <c r="P76" s="25"/>
      <c r="Q76" s="26"/>
      <c r="R76" s="26"/>
      <c r="S76" s="17"/>
      <c r="T76" s="22"/>
      <c r="U76" s="19"/>
      <c r="V76" s="27"/>
      <c r="W76" s="27"/>
      <c r="X76" s="27"/>
      <c r="Y76" s="28"/>
      <c r="Z76" s="27"/>
      <c r="AA76" s="28"/>
      <c r="AB76" s="27"/>
      <c r="AC76" s="28"/>
      <c r="AD76" s="27"/>
      <c r="AE76" s="28"/>
    </row>
    <row r="77" spans="1:31" ht="36">
      <c r="A77" s="120">
        <v>13</v>
      </c>
      <c r="B77" s="121" t="s">
        <v>96</v>
      </c>
      <c r="C77" s="122" t="s">
        <v>75</v>
      </c>
      <c r="D77" s="132" t="s">
        <v>97</v>
      </c>
      <c r="E77" s="120" t="s">
        <v>98</v>
      </c>
      <c r="F77" s="124">
        <v>1</v>
      </c>
      <c r="G77" s="125" t="s">
        <v>78</v>
      </c>
      <c r="H77" s="68"/>
      <c r="I77" s="126"/>
      <c r="J77" s="127">
        <v>0.08</v>
      </c>
      <c r="K77" s="128">
        <f t="shared" si="6"/>
        <v>0</v>
      </c>
      <c r="L77" s="128">
        <f t="shared" si="7"/>
        <v>0</v>
      </c>
      <c r="M77" s="24"/>
      <c r="N77" s="25"/>
      <c r="O77" s="25"/>
      <c r="P77" s="25"/>
      <c r="Q77" s="26"/>
      <c r="R77" s="26"/>
      <c r="S77" s="17"/>
      <c r="T77" s="22"/>
      <c r="U77" s="19"/>
      <c r="V77" s="27"/>
      <c r="W77" s="27"/>
      <c r="X77" s="27"/>
      <c r="Y77" s="28"/>
      <c r="Z77" s="27"/>
      <c r="AA77" s="28"/>
      <c r="AB77" s="27"/>
      <c r="AC77" s="28"/>
      <c r="AD77" s="27"/>
      <c r="AE77" s="28"/>
    </row>
    <row r="78" spans="1:31" ht="36">
      <c r="A78" s="120">
        <v>14</v>
      </c>
      <c r="B78" s="121" t="s">
        <v>99</v>
      </c>
      <c r="C78" s="122" t="s">
        <v>75</v>
      </c>
      <c r="D78" s="123" t="s">
        <v>76</v>
      </c>
      <c r="E78" s="120" t="s">
        <v>100</v>
      </c>
      <c r="F78" s="124">
        <v>1</v>
      </c>
      <c r="G78" s="125" t="s">
        <v>78</v>
      </c>
      <c r="H78" s="68"/>
      <c r="I78" s="126"/>
      <c r="J78" s="127">
        <v>0.08</v>
      </c>
      <c r="K78" s="128">
        <f t="shared" si="6"/>
        <v>0</v>
      </c>
      <c r="L78" s="128">
        <f t="shared" si="7"/>
        <v>0</v>
      </c>
      <c r="M78" s="24"/>
      <c r="N78" s="25"/>
      <c r="O78" s="25"/>
      <c r="P78" s="25"/>
      <c r="Q78" s="26"/>
      <c r="R78" s="26"/>
      <c r="S78" s="17"/>
      <c r="T78" s="22"/>
      <c r="U78" s="19"/>
      <c r="V78" s="27"/>
      <c r="W78" s="27"/>
      <c r="X78" s="27"/>
      <c r="Y78" s="28"/>
      <c r="Z78" s="27"/>
      <c r="AA78" s="28"/>
      <c r="AB78" s="27"/>
      <c r="AC78" s="28"/>
      <c r="AD78" s="27"/>
      <c r="AE78" s="28"/>
    </row>
    <row r="79" spans="1:31" ht="36">
      <c r="A79" s="120">
        <v>15</v>
      </c>
      <c r="B79" s="121" t="s">
        <v>144</v>
      </c>
      <c r="C79" s="122" t="s">
        <v>75</v>
      </c>
      <c r="D79" s="123" t="s">
        <v>76</v>
      </c>
      <c r="E79" s="121" t="s">
        <v>101</v>
      </c>
      <c r="F79" s="124">
        <v>1</v>
      </c>
      <c r="G79" s="125" t="s">
        <v>45</v>
      </c>
      <c r="H79" s="68"/>
      <c r="I79" s="126"/>
      <c r="J79" s="127">
        <v>0.08</v>
      </c>
      <c r="K79" s="128">
        <f t="shared" si="6"/>
        <v>0</v>
      </c>
      <c r="L79" s="128">
        <f t="shared" si="7"/>
        <v>0</v>
      </c>
      <c r="M79" s="24"/>
      <c r="N79" s="25"/>
      <c r="O79" s="25"/>
      <c r="P79" s="25"/>
      <c r="Q79" s="26"/>
      <c r="R79" s="26"/>
      <c r="S79" s="17"/>
      <c r="T79" s="22"/>
      <c r="U79" s="19"/>
      <c r="V79" s="27"/>
      <c r="W79" s="27"/>
      <c r="X79" s="27"/>
      <c r="Y79" s="28"/>
      <c r="Z79" s="27"/>
      <c r="AA79" s="28"/>
      <c r="AB79" s="27"/>
      <c r="AC79" s="28"/>
      <c r="AD79" s="27"/>
      <c r="AE79" s="28"/>
    </row>
    <row r="80" spans="1:31" ht="36">
      <c r="A80" s="120">
        <v>16</v>
      </c>
      <c r="B80" s="121" t="s">
        <v>145</v>
      </c>
      <c r="C80" s="122" t="s">
        <v>75</v>
      </c>
      <c r="D80" s="123" t="s">
        <v>76</v>
      </c>
      <c r="E80" s="124" t="s">
        <v>102</v>
      </c>
      <c r="F80" s="124">
        <v>1</v>
      </c>
      <c r="G80" s="125" t="s">
        <v>45</v>
      </c>
      <c r="H80" s="68"/>
      <c r="I80" s="126"/>
      <c r="J80" s="127">
        <v>0.08</v>
      </c>
      <c r="K80" s="128">
        <f t="shared" si="6"/>
        <v>0</v>
      </c>
      <c r="L80" s="128">
        <f t="shared" si="7"/>
        <v>0</v>
      </c>
      <c r="M80" s="24"/>
      <c r="N80" s="25"/>
      <c r="O80" s="25"/>
      <c r="P80" s="25"/>
      <c r="Q80" s="26"/>
      <c r="R80" s="26"/>
      <c r="S80" s="17"/>
      <c r="T80" s="22"/>
      <c r="U80" s="19"/>
      <c r="V80" s="27"/>
      <c r="W80" s="27"/>
      <c r="X80" s="27"/>
      <c r="Y80" s="28"/>
      <c r="Z80" s="27"/>
      <c r="AA80" s="28"/>
      <c r="AB80" s="27"/>
      <c r="AC80" s="28"/>
      <c r="AD80" s="27"/>
      <c r="AE80" s="28"/>
    </row>
    <row r="81" spans="1:1017" ht="36">
      <c r="A81" s="120">
        <v>17</v>
      </c>
      <c r="B81" s="121" t="s">
        <v>103</v>
      </c>
      <c r="C81" s="122" t="s">
        <v>75</v>
      </c>
      <c r="D81" s="123" t="s">
        <v>76</v>
      </c>
      <c r="E81" s="120" t="s">
        <v>104</v>
      </c>
      <c r="F81" s="124">
        <v>1</v>
      </c>
      <c r="G81" s="125" t="s">
        <v>78</v>
      </c>
      <c r="H81" s="68"/>
      <c r="I81" s="126"/>
      <c r="J81" s="127">
        <v>0.08</v>
      </c>
      <c r="K81" s="128">
        <f t="shared" si="6"/>
        <v>0</v>
      </c>
      <c r="L81" s="128">
        <f t="shared" si="7"/>
        <v>0</v>
      </c>
      <c r="M81" s="24"/>
      <c r="N81" s="25"/>
      <c r="O81" s="25"/>
      <c r="P81" s="25"/>
      <c r="Q81" s="26"/>
      <c r="R81" s="26"/>
      <c r="S81" s="17"/>
      <c r="T81" s="22"/>
      <c r="U81" s="19"/>
      <c r="V81" s="27"/>
      <c r="W81" s="27"/>
      <c r="X81" s="27"/>
      <c r="Y81" s="28"/>
      <c r="Z81" s="27"/>
      <c r="AA81" s="28"/>
      <c r="AB81" s="27"/>
      <c r="AC81" s="28"/>
      <c r="AD81" s="27"/>
      <c r="AE81" s="28"/>
    </row>
    <row r="82" spans="1:1017" ht="36">
      <c r="A82" s="120">
        <v>18</v>
      </c>
      <c r="B82" s="121" t="s">
        <v>105</v>
      </c>
      <c r="C82" s="122" t="s">
        <v>75</v>
      </c>
      <c r="D82" s="123" t="s">
        <v>76</v>
      </c>
      <c r="E82" s="120"/>
      <c r="F82" s="124">
        <v>1</v>
      </c>
      <c r="G82" s="125" t="s">
        <v>78</v>
      </c>
      <c r="H82" s="68"/>
      <c r="I82" s="126"/>
      <c r="J82" s="127">
        <v>0.08</v>
      </c>
      <c r="K82" s="128">
        <f t="shared" si="6"/>
        <v>0</v>
      </c>
      <c r="L82" s="128">
        <f t="shared" si="7"/>
        <v>0</v>
      </c>
      <c r="M82" s="24"/>
      <c r="N82" s="25"/>
      <c r="O82" s="25"/>
      <c r="P82" s="25"/>
      <c r="Q82" s="26"/>
      <c r="R82" s="26"/>
      <c r="S82" s="17"/>
      <c r="T82" s="22"/>
      <c r="U82" s="19"/>
      <c r="V82" s="27"/>
      <c r="W82" s="27"/>
      <c r="X82" s="27"/>
      <c r="Y82" s="28"/>
      <c r="Z82" s="27"/>
      <c r="AA82" s="28"/>
      <c r="AB82" s="27"/>
      <c r="AC82" s="28"/>
      <c r="AD82" s="27"/>
      <c r="AE82" s="28"/>
    </row>
    <row r="83" spans="1:1017" ht="36">
      <c r="A83" s="120">
        <v>19</v>
      </c>
      <c r="B83" s="121" t="s">
        <v>106</v>
      </c>
      <c r="C83" s="122" t="s">
        <v>75</v>
      </c>
      <c r="D83" s="123" t="s">
        <v>76</v>
      </c>
      <c r="E83" s="120" t="s">
        <v>107</v>
      </c>
      <c r="F83" s="124">
        <v>1</v>
      </c>
      <c r="G83" s="125" t="s">
        <v>78</v>
      </c>
      <c r="H83" s="68"/>
      <c r="I83" s="126"/>
      <c r="J83" s="127">
        <v>0.08</v>
      </c>
      <c r="K83" s="128">
        <f t="shared" si="6"/>
        <v>0</v>
      </c>
      <c r="L83" s="128">
        <f t="shared" si="7"/>
        <v>0</v>
      </c>
      <c r="M83" s="24"/>
      <c r="N83" s="25"/>
      <c r="O83" s="25"/>
      <c r="P83" s="25"/>
      <c r="Q83" s="26"/>
      <c r="R83" s="26"/>
      <c r="S83" s="17"/>
      <c r="T83" s="22"/>
      <c r="U83" s="19"/>
      <c r="V83" s="27"/>
      <c r="W83" s="27"/>
      <c r="X83" s="27"/>
      <c r="Y83" s="28"/>
      <c r="Z83" s="27"/>
      <c r="AA83" s="28"/>
      <c r="AB83" s="27"/>
      <c r="AC83" s="28"/>
      <c r="AD83" s="27"/>
      <c r="AE83" s="28"/>
    </row>
    <row r="84" spans="1:1017" ht="36">
      <c r="A84" s="120">
        <v>20</v>
      </c>
      <c r="B84" s="121" t="s">
        <v>108</v>
      </c>
      <c r="C84" s="122" t="s">
        <v>75</v>
      </c>
      <c r="D84" s="123" t="s">
        <v>76</v>
      </c>
      <c r="E84" s="120" t="s">
        <v>109</v>
      </c>
      <c r="F84" s="124">
        <v>1</v>
      </c>
      <c r="G84" s="125" t="s">
        <v>78</v>
      </c>
      <c r="H84" s="68"/>
      <c r="I84" s="126"/>
      <c r="J84" s="127">
        <v>0.08</v>
      </c>
      <c r="K84" s="128">
        <f t="shared" si="6"/>
        <v>0</v>
      </c>
      <c r="L84" s="128">
        <f t="shared" si="7"/>
        <v>0</v>
      </c>
      <c r="M84" s="24"/>
      <c r="N84" s="25"/>
      <c r="O84" s="25"/>
      <c r="P84" s="25"/>
      <c r="Q84" s="26"/>
      <c r="R84" s="26"/>
      <c r="S84" s="17"/>
      <c r="T84" s="22"/>
      <c r="U84" s="19"/>
      <c r="V84" s="27"/>
      <c r="W84" s="27"/>
      <c r="X84" s="27"/>
      <c r="Y84" s="28"/>
      <c r="Z84" s="27"/>
      <c r="AA84" s="28"/>
      <c r="AB84" s="27"/>
      <c r="AC84" s="28"/>
      <c r="AD84" s="27"/>
      <c r="AE84" s="28"/>
    </row>
    <row r="85" spans="1:1017" ht="36">
      <c r="A85" s="120">
        <v>21</v>
      </c>
      <c r="B85" s="121" t="s">
        <v>110</v>
      </c>
      <c r="C85" s="122" t="s">
        <v>75</v>
      </c>
      <c r="D85" s="123" t="s">
        <v>76</v>
      </c>
      <c r="E85" s="120" t="s">
        <v>111</v>
      </c>
      <c r="F85" s="124">
        <v>1</v>
      </c>
      <c r="G85" s="125" t="s">
        <v>78</v>
      </c>
      <c r="H85" s="68"/>
      <c r="I85" s="126"/>
      <c r="J85" s="127">
        <v>0.08</v>
      </c>
      <c r="K85" s="128">
        <f t="shared" si="6"/>
        <v>0</v>
      </c>
      <c r="L85" s="128">
        <f t="shared" si="7"/>
        <v>0</v>
      </c>
      <c r="M85" s="24"/>
      <c r="N85" s="25"/>
      <c r="O85" s="25"/>
      <c r="P85" s="25"/>
      <c r="Q85" s="26"/>
      <c r="R85" s="26"/>
      <c r="S85" s="17"/>
      <c r="T85" s="22"/>
      <c r="U85" s="19"/>
      <c r="V85" s="27"/>
      <c r="W85" s="27"/>
      <c r="X85" s="27"/>
      <c r="Y85" s="28"/>
      <c r="Z85" s="27"/>
      <c r="AA85" s="28"/>
      <c r="AB85" s="27"/>
      <c r="AC85" s="28"/>
      <c r="AD85" s="27"/>
      <c r="AE85" s="28"/>
    </row>
    <row r="86" spans="1:1017" ht="36">
      <c r="A86" s="120">
        <v>22</v>
      </c>
      <c r="B86" s="121" t="s">
        <v>112</v>
      </c>
      <c r="C86" s="122" t="s">
        <v>75</v>
      </c>
      <c r="D86" s="123" t="s">
        <v>76</v>
      </c>
      <c r="E86" s="120" t="s">
        <v>113</v>
      </c>
      <c r="F86" s="124">
        <v>1</v>
      </c>
      <c r="G86" s="125" t="s">
        <v>78</v>
      </c>
      <c r="H86" s="68"/>
      <c r="I86" s="131"/>
      <c r="J86" s="127">
        <v>0.08</v>
      </c>
      <c r="K86" s="128">
        <f t="shared" si="6"/>
        <v>0</v>
      </c>
      <c r="L86" s="128">
        <f t="shared" si="7"/>
        <v>0</v>
      </c>
      <c r="M86" s="24"/>
      <c r="N86" s="25"/>
      <c r="O86" s="25"/>
      <c r="P86" s="25"/>
      <c r="Q86" s="26"/>
      <c r="R86" s="26"/>
      <c r="S86" s="17"/>
      <c r="T86" s="22"/>
      <c r="U86" s="19"/>
      <c r="V86" s="27"/>
      <c r="W86" s="27"/>
      <c r="X86" s="27"/>
      <c r="Y86" s="28"/>
      <c r="Z86" s="27"/>
      <c r="AA86" s="28"/>
      <c r="AB86" s="27"/>
      <c r="AC86" s="28"/>
      <c r="AD86" s="27"/>
      <c r="AE86" s="28"/>
    </row>
    <row r="87" spans="1:1017" ht="36">
      <c r="A87" s="120">
        <v>23</v>
      </c>
      <c r="B87" s="121" t="s">
        <v>114</v>
      </c>
      <c r="C87" s="122" t="s">
        <v>75</v>
      </c>
      <c r="D87" s="123" t="s">
        <v>76</v>
      </c>
      <c r="E87" s="120" t="s">
        <v>115</v>
      </c>
      <c r="F87" s="124">
        <v>1</v>
      </c>
      <c r="G87" s="125" t="s">
        <v>78</v>
      </c>
      <c r="H87" s="68"/>
      <c r="I87" s="126"/>
      <c r="J87" s="127">
        <v>0.08</v>
      </c>
      <c r="K87" s="128">
        <f t="shared" si="6"/>
        <v>0</v>
      </c>
      <c r="L87" s="128">
        <f t="shared" si="7"/>
        <v>0</v>
      </c>
      <c r="M87" s="24"/>
      <c r="N87" s="25"/>
      <c r="O87" s="25"/>
      <c r="P87" s="25"/>
      <c r="Q87" s="26"/>
      <c r="R87" s="26"/>
      <c r="S87" s="17"/>
      <c r="T87" s="22"/>
      <c r="U87" s="19"/>
      <c r="V87" s="27"/>
      <c r="W87" s="27"/>
      <c r="X87" s="27"/>
      <c r="Y87" s="28"/>
      <c r="Z87" s="27"/>
      <c r="AA87" s="28"/>
      <c r="AB87" s="27"/>
      <c r="AC87" s="28"/>
      <c r="AD87" s="27"/>
      <c r="AE87" s="28"/>
    </row>
    <row r="88" spans="1:1017" ht="36">
      <c r="A88" s="120">
        <v>24</v>
      </c>
      <c r="B88" s="121" t="s">
        <v>116</v>
      </c>
      <c r="C88" s="122" t="s">
        <v>75</v>
      </c>
      <c r="D88" s="132" t="s">
        <v>117</v>
      </c>
      <c r="E88" s="120" t="s">
        <v>118</v>
      </c>
      <c r="F88" s="124">
        <v>1</v>
      </c>
      <c r="G88" s="125" t="s">
        <v>78</v>
      </c>
      <c r="H88" s="68"/>
      <c r="I88" s="126"/>
      <c r="J88" s="127">
        <v>0.08</v>
      </c>
      <c r="K88" s="128">
        <f t="shared" si="6"/>
        <v>0</v>
      </c>
      <c r="L88" s="128">
        <f t="shared" si="7"/>
        <v>0</v>
      </c>
      <c r="M88" s="24"/>
      <c r="N88" s="25"/>
      <c r="O88" s="25"/>
      <c r="P88" s="25"/>
      <c r="Q88" s="26"/>
      <c r="R88" s="26"/>
      <c r="S88" s="17"/>
      <c r="T88" s="22"/>
      <c r="U88" s="19"/>
      <c r="V88" s="27"/>
      <c r="W88" s="27"/>
      <c r="X88" s="27"/>
      <c r="Y88" s="28"/>
      <c r="Z88" s="27"/>
      <c r="AA88" s="28"/>
      <c r="AB88" s="27"/>
      <c r="AC88" s="28"/>
      <c r="AD88" s="27"/>
      <c r="AE88" s="28"/>
    </row>
    <row r="89" spans="1:1017" ht="36">
      <c r="A89" s="120">
        <v>25</v>
      </c>
      <c r="B89" s="121" t="s">
        <v>119</v>
      </c>
      <c r="C89" s="122" t="s">
        <v>75</v>
      </c>
      <c r="D89" s="132" t="s">
        <v>117</v>
      </c>
      <c r="E89" s="120" t="s">
        <v>120</v>
      </c>
      <c r="F89" s="124">
        <v>1</v>
      </c>
      <c r="G89" s="125" t="s">
        <v>78</v>
      </c>
      <c r="H89" s="68"/>
      <c r="I89" s="133"/>
      <c r="J89" s="134">
        <v>0.08</v>
      </c>
      <c r="K89" s="133">
        <f t="shared" si="6"/>
        <v>0</v>
      </c>
      <c r="L89" s="133">
        <f t="shared" si="7"/>
        <v>0</v>
      </c>
      <c r="M89" s="24"/>
      <c r="N89" s="25"/>
      <c r="O89" s="25"/>
      <c r="P89" s="25"/>
      <c r="Q89" s="26"/>
      <c r="R89" s="26"/>
      <c r="S89" s="17"/>
      <c r="T89" s="22"/>
      <c r="U89" s="19"/>
      <c r="V89" s="27"/>
      <c r="W89" s="27"/>
      <c r="X89" s="27"/>
      <c r="Y89" s="28"/>
      <c r="Z89" s="27"/>
      <c r="AA89" s="28"/>
      <c r="AB89" s="27"/>
      <c r="AC89" s="28"/>
      <c r="AD89" s="27"/>
      <c r="AE89" s="28"/>
    </row>
    <row r="90" spans="1:1017" s="1" customFormat="1">
      <c r="A90" s="135"/>
      <c r="B90" s="136"/>
      <c r="C90" s="136"/>
      <c r="D90" s="136"/>
      <c r="E90" s="136"/>
      <c r="F90" s="136"/>
      <c r="G90" s="136"/>
      <c r="H90" s="137" t="s">
        <v>11</v>
      </c>
      <c r="I90" s="138"/>
      <c r="J90" s="136"/>
      <c r="K90" s="136"/>
      <c r="L90" s="138">
        <f>SUM(L65:L89)</f>
        <v>0</v>
      </c>
      <c r="M90" s="24"/>
      <c r="N90" s="25"/>
      <c r="O90" s="25"/>
      <c r="P90" s="25"/>
      <c r="Q90" s="26"/>
      <c r="R90" s="26"/>
      <c r="S90" s="17"/>
      <c r="T90" s="22"/>
      <c r="U90" s="19"/>
      <c r="V90" s="27"/>
      <c r="W90" s="27"/>
      <c r="X90" s="27"/>
      <c r="Y90" s="28"/>
      <c r="Z90" s="27"/>
      <c r="AA90" s="28"/>
      <c r="AB90" s="27"/>
      <c r="AC90" s="28"/>
      <c r="AD90" s="27"/>
      <c r="AE90" s="28"/>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s="2"/>
      <c r="KK90" s="2"/>
      <c r="KL90" s="2"/>
      <c r="KM90" s="2"/>
      <c r="KN90" s="2"/>
      <c r="KO90" s="2"/>
      <c r="KP90" s="2"/>
      <c r="KQ90" s="2"/>
      <c r="KR90" s="2"/>
      <c r="KS90" s="2"/>
      <c r="KT90" s="2"/>
      <c r="KU90" s="2"/>
      <c r="KV90" s="2"/>
      <c r="KW90" s="2"/>
      <c r="KX90" s="2"/>
      <c r="KY90" s="2"/>
      <c r="KZ90" s="2"/>
      <c r="LA90" s="2"/>
      <c r="LB90" s="2"/>
      <c r="LC90" s="2"/>
      <c r="LD90" s="2"/>
      <c r="LE90" s="2"/>
      <c r="LF90" s="2"/>
      <c r="LG90" s="2"/>
      <c r="LH90" s="2"/>
      <c r="LI90" s="2"/>
      <c r="LJ90" s="2"/>
      <c r="LK90" s="2"/>
      <c r="LL90" s="2"/>
      <c r="LM90" s="2"/>
      <c r="LN90" s="2"/>
      <c r="LO90" s="2"/>
      <c r="LP90" s="2"/>
      <c r="LQ90" s="2"/>
      <c r="LR90" s="2"/>
      <c r="LS90" s="2"/>
      <c r="LT90" s="2"/>
      <c r="LU90" s="2"/>
      <c r="LV90" s="2"/>
      <c r="LW90" s="2"/>
      <c r="LX90" s="2"/>
      <c r="LY90" s="2"/>
      <c r="LZ90" s="2"/>
      <c r="MA90" s="2"/>
      <c r="MB90" s="2"/>
      <c r="MC90" s="2"/>
      <c r="MD90" s="2"/>
      <c r="ME90" s="2"/>
      <c r="MF90" s="2"/>
      <c r="MG90" s="2"/>
      <c r="MH90" s="2"/>
      <c r="MI90" s="2"/>
      <c r="MJ90" s="2"/>
      <c r="MK90" s="2"/>
      <c r="ML90" s="2"/>
      <c r="MM90" s="2"/>
      <c r="MN90" s="2"/>
      <c r="MO90" s="2"/>
      <c r="MP90" s="2"/>
      <c r="MQ90" s="2"/>
      <c r="MR90" s="2"/>
      <c r="MS90" s="2"/>
      <c r="MT90" s="2"/>
      <c r="MU90" s="2"/>
      <c r="MV90" s="2"/>
      <c r="MW90" s="2"/>
      <c r="MX90" s="2"/>
      <c r="MY90" s="2"/>
      <c r="MZ90" s="2"/>
      <c r="NA90" s="2"/>
      <c r="NB90" s="2"/>
      <c r="NC90" s="2"/>
      <c r="ND90" s="2"/>
      <c r="NE90" s="2"/>
      <c r="NF90" s="2"/>
      <c r="NG90" s="2"/>
      <c r="NH90" s="2"/>
      <c r="NI90" s="2"/>
      <c r="NJ90" s="2"/>
      <c r="NK90" s="2"/>
      <c r="NL90" s="2"/>
      <c r="NM90" s="2"/>
      <c r="NN90" s="2"/>
      <c r="NO90" s="2"/>
      <c r="NP90" s="2"/>
      <c r="NQ90" s="2"/>
      <c r="NR90" s="2"/>
      <c r="NS90" s="2"/>
      <c r="NT90" s="2"/>
      <c r="NU90" s="2"/>
      <c r="NV90" s="2"/>
      <c r="NW90" s="2"/>
      <c r="NX90" s="2"/>
      <c r="NY90" s="2"/>
      <c r="NZ90" s="2"/>
      <c r="OA90" s="2"/>
      <c r="OB90" s="2"/>
      <c r="OC90" s="2"/>
      <c r="OD90" s="2"/>
      <c r="OE90" s="2"/>
      <c r="OF90" s="2"/>
      <c r="OG90" s="2"/>
      <c r="OH90" s="2"/>
      <c r="OI90" s="2"/>
      <c r="OJ90" s="2"/>
      <c r="OK90" s="2"/>
      <c r="OL90" s="2"/>
      <c r="OM90" s="2"/>
      <c r="ON90" s="2"/>
      <c r="OO90" s="2"/>
      <c r="OP90" s="2"/>
      <c r="OQ90" s="2"/>
      <c r="OR90" s="2"/>
      <c r="OS90" s="2"/>
      <c r="OT90" s="2"/>
      <c r="OU90" s="2"/>
      <c r="OV90" s="2"/>
      <c r="OW90" s="2"/>
      <c r="OX90" s="2"/>
      <c r="OY90" s="2"/>
      <c r="OZ90" s="2"/>
      <c r="PA90" s="2"/>
      <c r="PB90" s="2"/>
      <c r="PC90" s="2"/>
      <c r="PD90" s="2"/>
      <c r="PE90" s="2"/>
      <c r="PF90" s="2"/>
      <c r="PG90" s="2"/>
      <c r="PH90" s="2"/>
      <c r="PI90" s="2"/>
      <c r="PJ90" s="2"/>
      <c r="PK90" s="2"/>
      <c r="PL90" s="2"/>
      <c r="PM90" s="2"/>
      <c r="PN90" s="2"/>
      <c r="PO90" s="2"/>
      <c r="PP90" s="2"/>
      <c r="PQ90" s="2"/>
      <c r="PR90" s="2"/>
      <c r="PS90" s="2"/>
      <c r="PT90" s="2"/>
      <c r="PU90" s="2"/>
      <c r="PV90" s="2"/>
      <c r="PW90" s="2"/>
      <c r="PX90" s="2"/>
      <c r="PY90" s="2"/>
      <c r="PZ90" s="2"/>
      <c r="QA90" s="2"/>
      <c r="QB90" s="2"/>
      <c r="QC90" s="2"/>
      <c r="QD90" s="2"/>
      <c r="QE90" s="2"/>
      <c r="QF90" s="2"/>
      <c r="QG90" s="2"/>
      <c r="QH90" s="2"/>
      <c r="QI90" s="2"/>
      <c r="QJ90" s="2"/>
      <c r="QK90" s="2"/>
      <c r="QL90" s="2"/>
      <c r="QM90" s="2"/>
      <c r="QN90" s="2"/>
      <c r="QO90" s="2"/>
      <c r="QP90" s="2"/>
      <c r="QQ90" s="2"/>
      <c r="QR90" s="2"/>
      <c r="QS90" s="2"/>
      <c r="QT90" s="2"/>
      <c r="QU90" s="2"/>
      <c r="QV90" s="2"/>
      <c r="QW90" s="2"/>
      <c r="QX90" s="2"/>
      <c r="QY90" s="2"/>
      <c r="QZ90" s="2"/>
      <c r="RA90" s="2"/>
      <c r="RB90" s="2"/>
      <c r="RC90" s="2"/>
      <c r="RD90" s="2"/>
      <c r="RE90" s="2"/>
      <c r="RF90" s="2"/>
      <c r="RG90" s="2"/>
      <c r="RH90" s="2"/>
      <c r="RI90" s="2"/>
      <c r="RJ90" s="2"/>
      <c r="RK90" s="2"/>
      <c r="RL90" s="2"/>
      <c r="RM90" s="2"/>
      <c r="RN90" s="2"/>
      <c r="RO90" s="2"/>
      <c r="RP90" s="2"/>
      <c r="RQ90" s="2"/>
      <c r="RR90" s="2"/>
      <c r="RS90" s="2"/>
      <c r="RT90" s="2"/>
      <c r="RU90" s="2"/>
      <c r="RV90" s="2"/>
      <c r="RW90" s="2"/>
      <c r="RX90" s="2"/>
      <c r="RY90" s="2"/>
      <c r="RZ90" s="2"/>
      <c r="SA90" s="2"/>
      <c r="SB90" s="2"/>
      <c r="SC90" s="2"/>
      <c r="SD90" s="2"/>
      <c r="SE90" s="2"/>
      <c r="SF90" s="2"/>
      <c r="SG90" s="2"/>
      <c r="SH90" s="2"/>
      <c r="SI90" s="2"/>
      <c r="SJ90" s="2"/>
      <c r="SK90" s="2"/>
      <c r="SL90" s="2"/>
      <c r="SM90" s="2"/>
      <c r="SN90" s="2"/>
      <c r="SO90" s="2"/>
      <c r="SP90" s="2"/>
      <c r="SQ90" s="2"/>
      <c r="SR90" s="2"/>
      <c r="SS90" s="2"/>
      <c r="ST90" s="2"/>
      <c r="SU90" s="2"/>
      <c r="SV90" s="2"/>
      <c r="SW90" s="2"/>
      <c r="SX90" s="2"/>
      <c r="SY90" s="2"/>
      <c r="SZ90" s="2"/>
      <c r="TA90" s="2"/>
      <c r="TB90" s="2"/>
      <c r="TC90" s="2"/>
      <c r="TD90" s="2"/>
      <c r="TE90" s="2"/>
      <c r="TF90" s="2"/>
      <c r="TG90" s="2"/>
      <c r="TH90" s="2"/>
      <c r="TI90" s="2"/>
      <c r="TJ90" s="2"/>
      <c r="TK90" s="2"/>
      <c r="TL90" s="2"/>
      <c r="TM90" s="2"/>
      <c r="TN90" s="2"/>
      <c r="TO90" s="2"/>
      <c r="TP90" s="2"/>
      <c r="TQ90" s="2"/>
      <c r="TR90" s="2"/>
      <c r="TS90" s="2"/>
      <c r="TT90" s="2"/>
      <c r="TU90" s="2"/>
      <c r="TV90" s="2"/>
      <c r="TW90" s="2"/>
      <c r="TX90" s="2"/>
      <c r="TY90" s="2"/>
      <c r="TZ90" s="2"/>
      <c r="UA90" s="2"/>
      <c r="UB90" s="2"/>
      <c r="UC90" s="2"/>
      <c r="UD90" s="2"/>
      <c r="UE90" s="2"/>
      <c r="UF90" s="2"/>
      <c r="UG90" s="2"/>
      <c r="UH90" s="2"/>
      <c r="UI90" s="2"/>
      <c r="UJ90" s="2"/>
      <c r="UK90" s="2"/>
      <c r="UL90" s="2"/>
      <c r="UM90" s="2"/>
      <c r="UN90" s="2"/>
      <c r="UO90" s="2"/>
      <c r="UP90" s="2"/>
      <c r="UQ90" s="2"/>
      <c r="UR90" s="2"/>
      <c r="US90" s="2"/>
      <c r="UT90" s="2"/>
      <c r="UU90" s="2"/>
      <c r="UV90" s="2"/>
      <c r="UW90" s="2"/>
      <c r="UX90" s="2"/>
      <c r="UY90" s="2"/>
      <c r="UZ90" s="2"/>
      <c r="VA90" s="2"/>
      <c r="VB90" s="2"/>
      <c r="VC90" s="2"/>
      <c r="VD90" s="2"/>
      <c r="VE90" s="2"/>
      <c r="VF90" s="2"/>
      <c r="VG90" s="2"/>
      <c r="VH90" s="2"/>
      <c r="VI90" s="2"/>
      <c r="VJ90" s="2"/>
      <c r="VK90" s="2"/>
      <c r="VL90" s="2"/>
      <c r="VM90" s="2"/>
      <c r="VN90" s="2"/>
      <c r="VO90" s="2"/>
      <c r="VP90" s="2"/>
      <c r="VQ90" s="2"/>
      <c r="VR90" s="2"/>
      <c r="VS90" s="2"/>
      <c r="VT90" s="2"/>
      <c r="VU90" s="2"/>
      <c r="VV90" s="2"/>
      <c r="VW90" s="2"/>
      <c r="VX90" s="2"/>
      <c r="VY90" s="2"/>
      <c r="VZ90" s="2"/>
      <c r="WA90" s="2"/>
      <c r="WB90" s="2"/>
      <c r="WC90" s="2"/>
      <c r="WD90" s="2"/>
      <c r="WE90" s="2"/>
      <c r="WF90" s="2"/>
      <c r="WG90" s="2"/>
      <c r="WH90" s="2"/>
      <c r="WI90" s="2"/>
      <c r="WJ90" s="2"/>
      <c r="WK90" s="2"/>
      <c r="WL90" s="2"/>
      <c r="WM90" s="2"/>
      <c r="WN90" s="2"/>
      <c r="WO90" s="2"/>
      <c r="WP90" s="2"/>
      <c r="WQ90" s="2"/>
      <c r="WR90" s="2"/>
      <c r="WS90" s="2"/>
      <c r="WT90" s="2"/>
      <c r="WU90" s="2"/>
      <c r="WV90" s="2"/>
      <c r="WW90" s="2"/>
      <c r="WX90" s="2"/>
      <c r="WY90" s="2"/>
      <c r="WZ90" s="2"/>
      <c r="XA90" s="2"/>
      <c r="XB90" s="2"/>
      <c r="XC90" s="2"/>
      <c r="XD90" s="2"/>
      <c r="XE90" s="2"/>
      <c r="XF90" s="2"/>
      <c r="XG90" s="2"/>
      <c r="XH90" s="2"/>
      <c r="XI90" s="2"/>
      <c r="XJ90" s="2"/>
      <c r="XK90" s="2"/>
      <c r="XL90" s="2"/>
      <c r="XM90" s="2"/>
      <c r="XN90" s="2"/>
      <c r="XO90" s="2"/>
      <c r="XP90" s="2"/>
      <c r="XQ90" s="2"/>
      <c r="XR90" s="2"/>
      <c r="XS90" s="2"/>
      <c r="XT90" s="2"/>
      <c r="XU90" s="2"/>
      <c r="XV90" s="2"/>
      <c r="XW90" s="2"/>
      <c r="XX90" s="2"/>
      <c r="XY90" s="2"/>
      <c r="XZ90" s="2"/>
      <c r="YA90" s="2"/>
      <c r="YB90" s="2"/>
      <c r="YC90" s="2"/>
      <c r="YD90" s="2"/>
      <c r="YE90" s="2"/>
      <c r="YF90" s="2"/>
      <c r="YG90" s="2"/>
      <c r="YH90" s="2"/>
      <c r="YI90" s="2"/>
      <c r="YJ90" s="2"/>
      <c r="YK90" s="2"/>
      <c r="YL90" s="2"/>
      <c r="YM90" s="2"/>
      <c r="YN90" s="2"/>
      <c r="YO90" s="2"/>
      <c r="YP90" s="2"/>
      <c r="YQ90" s="2"/>
      <c r="YR90" s="2"/>
      <c r="YS90" s="2"/>
      <c r="YT90" s="2"/>
      <c r="YU90" s="2"/>
      <c r="YV90" s="2"/>
      <c r="YW90" s="2"/>
      <c r="YX90" s="2"/>
      <c r="YY90" s="2"/>
      <c r="YZ90" s="2"/>
      <c r="ZA90" s="2"/>
      <c r="ZB90" s="2"/>
      <c r="ZC90" s="2"/>
      <c r="ZD90" s="2"/>
      <c r="ZE90" s="2"/>
      <c r="ZF90" s="2"/>
      <c r="ZG90" s="2"/>
      <c r="ZH90" s="2"/>
      <c r="ZI90" s="2"/>
      <c r="ZJ90" s="2"/>
      <c r="ZK90" s="2"/>
      <c r="ZL90" s="2"/>
      <c r="ZM90" s="2"/>
      <c r="ZN90" s="2"/>
      <c r="ZO90" s="2"/>
      <c r="ZP90" s="2"/>
      <c r="ZQ90" s="2"/>
      <c r="ZR90" s="2"/>
      <c r="ZS90" s="2"/>
      <c r="ZT90" s="2"/>
      <c r="ZU90" s="2"/>
      <c r="ZV90" s="2"/>
      <c r="ZW90" s="2"/>
      <c r="ZX90" s="2"/>
      <c r="ZY90" s="2"/>
      <c r="ZZ90" s="2"/>
      <c r="AAA90" s="2"/>
      <c r="AAB90" s="2"/>
      <c r="AAC90" s="2"/>
      <c r="AAD90" s="2"/>
      <c r="AAE90" s="2"/>
      <c r="AAF90" s="2"/>
      <c r="AAG90" s="2"/>
      <c r="AAH90" s="2"/>
      <c r="AAI90" s="2"/>
      <c r="AAJ90" s="2"/>
      <c r="AAK90" s="2"/>
      <c r="AAL90" s="2"/>
      <c r="AAM90" s="2"/>
      <c r="AAN90" s="2"/>
      <c r="AAO90" s="2"/>
      <c r="AAP90" s="2"/>
      <c r="AAQ90" s="2"/>
      <c r="AAR90" s="2"/>
      <c r="AAS90" s="2"/>
      <c r="AAT90" s="2"/>
      <c r="AAU90" s="2"/>
      <c r="AAV90" s="2"/>
      <c r="AAW90" s="2"/>
      <c r="AAX90" s="2"/>
      <c r="AAY90" s="2"/>
      <c r="AAZ90" s="2"/>
      <c r="ABA90" s="2"/>
      <c r="ABB90" s="2"/>
      <c r="ABC90" s="2"/>
      <c r="ABD90" s="2"/>
      <c r="ABE90" s="2"/>
      <c r="ABF90" s="2"/>
      <c r="ABG90" s="2"/>
      <c r="ABH90" s="2"/>
      <c r="ABI90" s="2"/>
      <c r="ABJ90" s="2"/>
      <c r="ABK90" s="2"/>
      <c r="ABL90" s="2"/>
      <c r="ABM90" s="2"/>
      <c r="ABN90" s="2"/>
      <c r="ABO90" s="2"/>
      <c r="ABP90" s="2"/>
      <c r="ABQ90" s="2"/>
      <c r="ABR90" s="2"/>
      <c r="ABS90" s="2"/>
      <c r="ABT90" s="2"/>
      <c r="ABU90" s="2"/>
      <c r="ABV90" s="2"/>
      <c r="ABW90" s="2"/>
      <c r="ABX90" s="2"/>
      <c r="ABY90" s="2"/>
      <c r="ABZ90" s="2"/>
      <c r="ACA90" s="2"/>
      <c r="ACB90" s="2"/>
      <c r="ACC90" s="2"/>
      <c r="ACD90" s="2"/>
      <c r="ACE90" s="2"/>
      <c r="ACF90" s="2"/>
      <c r="ACG90" s="2"/>
      <c r="ACH90" s="2"/>
      <c r="ACI90" s="2"/>
      <c r="ACJ90" s="2"/>
      <c r="ACK90" s="2"/>
      <c r="ACL90" s="2"/>
      <c r="ACM90" s="2"/>
      <c r="ACN90" s="2"/>
      <c r="ACO90" s="2"/>
      <c r="ACP90" s="2"/>
      <c r="ACQ90" s="2"/>
      <c r="ACR90" s="2"/>
      <c r="ACS90" s="2"/>
      <c r="ACT90" s="2"/>
      <c r="ACU90" s="2"/>
      <c r="ACV90" s="2"/>
      <c r="ACW90" s="2"/>
      <c r="ACX90" s="2"/>
      <c r="ACY90" s="2"/>
      <c r="ACZ90" s="2"/>
      <c r="ADA90" s="2"/>
      <c r="ADB90" s="2"/>
      <c r="ADC90" s="2"/>
      <c r="ADD90" s="2"/>
      <c r="ADE90" s="2"/>
      <c r="ADF90" s="2"/>
      <c r="ADG90" s="2"/>
      <c r="ADH90" s="2"/>
      <c r="ADI90" s="2"/>
      <c r="ADJ90" s="2"/>
      <c r="ADK90" s="2"/>
      <c r="ADL90" s="2"/>
      <c r="ADM90" s="2"/>
      <c r="ADN90" s="2"/>
      <c r="ADO90" s="2"/>
      <c r="ADP90" s="2"/>
      <c r="ADQ90" s="2"/>
      <c r="ADR90" s="2"/>
      <c r="ADS90" s="2"/>
      <c r="ADT90" s="2"/>
      <c r="ADU90" s="2"/>
      <c r="ADV90" s="2"/>
      <c r="ADW90" s="2"/>
      <c r="ADX90" s="2"/>
      <c r="ADY90" s="2"/>
      <c r="ADZ90" s="2"/>
      <c r="AEA90" s="2"/>
      <c r="AEB90" s="2"/>
      <c r="AEC90" s="2"/>
      <c r="AED90" s="2"/>
      <c r="AEE90" s="2"/>
      <c r="AEF90" s="2"/>
      <c r="AEG90" s="2"/>
      <c r="AEH90" s="2"/>
      <c r="AEI90" s="2"/>
      <c r="AEJ90" s="2"/>
      <c r="AEK90" s="2"/>
      <c r="AEL90" s="2"/>
      <c r="AEM90" s="2"/>
      <c r="AEN90" s="2"/>
      <c r="AEO90" s="2"/>
      <c r="AEP90" s="2"/>
      <c r="AEQ90" s="2"/>
      <c r="AER90" s="2"/>
      <c r="AES90" s="2"/>
      <c r="AET90" s="2"/>
      <c r="AEU90" s="2"/>
      <c r="AEV90" s="2"/>
      <c r="AEW90" s="2"/>
      <c r="AEX90" s="2"/>
      <c r="AEY90" s="2"/>
      <c r="AEZ90" s="2"/>
      <c r="AFA90" s="2"/>
      <c r="AFB90" s="2"/>
      <c r="AFC90" s="2"/>
      <c r="AFD90" s="2"/>
      <c r="AFE90" s="2"/>
      <c r="AFF90" s="2"/>
      <c r="AFG90" s="2"/>
      <c r="AFH90" s="2"/>
      <c r="AFI90" s="2"/>
      <c r="AFJ90" s="2"/>
      <c r="AFK90" s="2"/>
      <c r="AFL90" s="2"/>
      <c r="AFM90" s="2"/>
      <c r="AFN90" s="2"/>
      <c r="AFO90" s="2"/>
      <c r="AFP90" s="2"/>
      <c r="AFQ90" s="2"/>
      <c r="AFR90" s="2"/>
      <c r="AFS90" s="2"/>
      <c r="AFT90" s="2"/>
      <c r="AFU90" s="2"/>
      <c r="AFV90" s="2"/>
      <c r="AFW90" s="2"/>
      <c r="AFX90" s="2"/>
      <c r="AFY90" s="2"/>
      <c r="AFZ90" s="2"/>
      <c r="AGA90" s="2"/>
      <c r="AGB90" s="2"/>
      <c r="AGC90" s="2"/>
      <c r="AGD90" s="2"/>
      <c r="AGE90" s="2"/>
      <c r="AGF90" s="2"/>
      <c r="AGG90" s="2"/>
      <c r="AGH90" s="2"/>
      <c r="AGI90" s="2"/>
      <c r="AGJ90" s="2"/>
      <c r="AGK90" s="2"/>
      <c r="AGL90" s="2"/>
      <c r="AGM90" s="2"/>
      <c r="AGN90" s="2"/>
      <c r="AGO90" s="2"/>
      <c r="AGP90" s="2"/>
      <c r="AGQ90" s="2"/>
      <c r="AGR90" s="2"/>
      <c r="AGS90" s="2"/>
      <c r="AGT90" s="2"/>
      <c r="AGU90" s="2"/>
      <c r="AGV90" s="2"/>
      <c r="AGW90" s="2"/>
      <c r="AGX90" s="2"/>
      <c r="AGY90" s="2"/>
      <c r="AGZ90" s="2"/>
      <c r="AHA90" s="2"/>
      <c r="AHB90" s="2"/>
      <c r="AHC90" s="2"/>
      <c r="AHD90" s="2"/>
      <c r="AHE90" s="2"/>
      <c r="AHF90" s="2"/>
      <c r="AHG90" s="2"/>
      <c r="AHH90" s="2"/>
      <c r="AHI90" s="2"/>
      <c r="AHJ90" s="2"/>
      <c r="AHK90" s="2"/>
      <c r="AHL90" s="2"/>
      <c r="AHM90" s="2"/>
      <c r="AHN90" s="2"/>
      <c r="AHO90" s="2"/>
      <c r="AHP90" s="2"/>
      <c r="AHQ90" s="2"/>
      <c r="AHR90" s="2"/>
      <c r="AHS90" s="2"/>
      <c r="AHT90" s="2"/>
      <c r="AHU90" s="2"/>
      <c r="AHV90" s="2"/>
      <c r="AHW90" s="2"/>
      <c r="AHX90" s="2"/>
      <c r="AHY90" s="2"/>
      <c r="AHZ90" s="2"/>
      <c r="AIA90" s="2"/>
      <c r="AIB90" s="2"/>
      <c r="AIC90" s="2"/>
      <c r="AID90" s="2"/>
      <c r="AIE90" s="2"/>
      <c r="AIF90" s="2"/>
      <c r="AIG90" s="2"/>
      <c r="AIH90" s="2"/>
      <c r="AII90" s="2"/>
      <c r="AIJ90" s="2"/>
      <c r="AIK90" s="2"/>
      <c r="AIL90" s="2"/>
      <c r="AIM90" s="2"/>
      <c r="AIN90" s="2"/>
      <c r="AIO90" s="2"/>
      <c r="AIP90" s="2"/>
      <c r="AIQ90" s="2"/>
      <c r="AIR90" s="2"/>
      <c r="AIS90" s="2"/>
      <c r="AIT90" s="2"/>
      <c r="AIU90" s="2"/>
      <c r="AIV90" s="2"/>
      <c r="AIW90" s="2"/>
      <c r="AIX90" s="2"/>
      <c r="AIY90" s="2"/>
      <c r="AIZ90" s="2"/>
      <c r="AJA90" s="2"/>
      <c r="AJB90" s="2"/>
      <c r="AJC90" s="2"/>
      <c r="AJD90" s="2"/>
      <c r="AJE90" s="2"/>
      <c r="AJF90" s="2"/>
      <c r="AJG90" s="2"/>
      <c r="AJH90" s="2"/>
      <c r="AJI90" s="2"/>
      <c r="AJJ90" s="2"/>
      <c r="AJK90" s="2"/>
      <c r="AJL90" s="2"/>
      <c r="AJM90" s="2"/>
      <c r="AJN90" s="2"/>
      <c r="AJO90" s="2"/>
      <c r="AJP90" s="2"/>
      <c r="AJQ90" s="2"/>
      <c r="AJR90" s="2"/>
      <c r="AJS90" s="2"/>
      <c r="AJT90" s="2"/>
      <c r="AJU90" s="2"/>
      <c r="AJV90" s="2"/>
      <c r="AJW90" s="2"/>
      <c r="AJX90" s="2"/>
      <c r="AJY90" s="2"/>
      <c r="AJZ90" s="2"/>
      <c r="AKA90" s="2"/>
      <c r="AKB90" s="2"/>
      <c r="AKC90" s="2"/>
      <c r="AKD90" s="2"/>
      <c r="AKE90" s="2"/>
      <c r="AKF90" s="2"/>
      <c r="AKG90" s="2"/>
      <c r="AKH90" s="2"/>
      <c r="AKI90" s="2"/>
      <c r="AKJ90" s="2"/>
      <c r="AKK90" s="2"/>
      <c r="AKL90" s="2"/>
      <c r="AKM90" s="2"/>
      <c r="AKN90" s="2"/>
      <c r="AKO90" s="2"/>
      <c r="AKP90" s="2"/>
      <c r="AKQ90" s="2"/>
      <c r="AKR90" s="2"/>
      <c r="AKS90" s="2"/>
      <c r="AKT90" s="2"/>
      <c r="AKU90" s="2"/>
      <c r="AKV90" s="2"/>
      <c r="AKW90" s="2"/>
      <c r="AKX90" s="2"/>
      <c r="AKY90" s="2"/>
      <c r="AKZ90" s="2"/>
      <c r="ALA90" s="2"/>
      <c r="ALB90" s="2"/>
      <c r="ALC90" s="2"/>
      <c r="ALD90" s="2"/>
      <c r="ALE90" s="2"/>
      <c r="ALF90" s="2"/>
      <c r="ALG90" s="2"/>
      <c r="ALH90" s="2"/>
      <c r="ALI90" s="2"/>
      <c r="ALJ90" s="2"/>
      <c r="ALK90" s="2"/>
      <c r="ALL90" s="2"/>
      <c r="ALM90" s="2"/>
      <c r="ALN90" s="2"/>
      <c r="ALO90" s="2"/>
      <c r="ALP90" s="2"/>
      <c r="ALQ90" s="2"/>
      <c r="ALR90" s="2"/>
      <c r="ALS90" s="2"/>
      <c r="ALT90" s="2"/>
      <c r="ALU90" s="2"/>
      <c r="ALV90" s="2"/>
      <c r="ALW90" s="2"/>
      <c r="ALX90" s="2"/>
      <c r="ALY90" s="2"/>
      <c r="ALZ90" s="2"/>
      <c r="AMA90" s="2"/>
      <c r="AMB90" s="2"/>
      <c r="AMC90" s="2"/>
    </row>
    <row r="91" spans="1:1017" s="16" customFormat="1" ht="22.5" customHeight="1">
      <c r="A91" s="44" t="s">
        <v>59</v>
      </c>
      <c r="B91" s="44"/>
      <c r="C91" s="45" t="s">
        <v>134</v>
      </c>
      <c r="D91" s="45"/>
      <c r="E91" s="45"/>
      <c r="F91" s="45"/>
      <c r="G91" s="45"/>
      <c r="H91" s="45"/>
      <c r="I91" s="45"/>
      <c r="J91" s="45"/>
      <c r="K91" s="45"/>
      <c r="L91" s="45"/>
      <c r="M91" s="17"/>
      <c r="N91" s="42"/>
      <c r="O91" s="42"/>
      <c r="P91" s="42"/>
      <c r="Q91" s="18"/>
      <c r="R91" s="18"/>
      <c r="S91" s="38"/>
      <c r="T91" s="38"/>
      <c r="U91" s="39"/>
      <c r="V91" s="39"/>
      <c r="W91" s="19"/>
      <c r="X91" s="39"/>
      <c r="Y91" s="39"/>
      <c r="Z91" s="39"/>
      <c r="AA91" s="39"/>
      <c r="AB91" s="39"/>
      <c r="AC91" s="39"/>
      <c r="AD91" s="39"/>
      <c r="AE91" s="39"/>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c r="IG91" s="15"/>
      <c r="IH91" s="15"/>
      <c r="II91" s="15"/>
      <c r="IJ91" s="15"/>
      <c r="IK91" s="15"/>
      <c r="IL91" s="15"/>
      <c r="IM91" s="15"/>
      <c r="IN91" s="15"/>
      <c r="IO91" s="15"/>
      <c r="IP91" s="15"/>
      <c r="IQ91" s="15"/>
      <c r="IR91" s="15"/>
      <c r="IS91" s="15"/>
      <c r="IT91" s="15"/>
      <c r="IU91" s="15"/>
      <c r="IV91" s="15"/>
      <c r="IW91" s="15"/>
      <c r="IX91" s="15"/>
      <c r="IY91" s="15"/>
      <c r="IZ91" s="15"/>
      <c r="JA91" s="15"/>
      <c r="JB91" s="15"/>
      <c r="JC91" s="15"/>
      <c r="JD91" s="15"/>
      <c r="JE91" s="15"/>
      <c r="JF91" s="15"/>
      <c r="JG91" s="15"/>
      <c r="JH91" s="15"/>
      <c r="JI91" s="15"/>
      <c r="JJ91" s="15"/>
      <c r="JK91" s="15"/>
      <c r="JL91" s="15"/>
      <c r="JM91" s="15"/>
      <c r="JN91" s="15"/>
      <c r="JO91" s="15"/>
      <c r="JP91" s="15"/>
      <c r="JQ91" s="15"/>
      <c r="JR91" s="15"/>
      <c r="JS91" s="15"/>
      <c r="JT91" s="15"/>
      <c r="JU91" s="15"/>
      <c r="JV91" s="15"/>
      <c r="JW91" s="15"/>
      <c r="JX91" s="15"/>
      <c r="JY91" s="15"/>
      <c r="JZ91" s="15"/>
      <c r="KA91" s="15"/>
      <c r="KB91" s="15"/>
      <c r="KC91" s="15"/>
      <c r="KD91" s="15"/>
      <c r="KE91" s="15"/>
      <c r="KF91" s="15"/>
      <c r="KG91" s="15"/>
      <c r="KH91" s="15"/>
      <c r="KI91" s="15"/>
      <c r="KJ91" s="15"/>
      <c r="KK91" s="15"/>
      <c r="KL91" s="15"/>
      <c r="KM91" s="15"/>
      <c r="KN91" s="15"/>
      <c r="KO91" s="15"/>
      <c r="KP91" s="15"/>
      <c r="KQ91" s="15"/>
      <c r="KR91" s="15"/>
      <c r="KS91" s="15"/>
      <c r="KT91" s="15"/>
      <c r="KU91" s="15"/>
      <c r="KV91" s="15"/>
      <c r="KW91" s="15"/>
      <c r="KX91" s="15"/>
      <c r="KY91" s="15"/>
      <c r="KZ91" s="15"/>
      <c r="LA91" s="15"/>
      <c r="LB91" s="15"/>
      <c r="LC91" s="15"/>
      <c r="LD91" s="15"/>
      <c r="LE91" s="15"/>
      <c r="LF91" s="15"/>
      <c r="LG91" s="15"/>
      <c r="LH91" s="15"/>
      <c r="LI91" s="15"/>
      <c r="LJ91" s="15"/>
      <c r="LK91" s="15"/>
      <c r="LL91" s="15"/>
      <c r="LM91" s="15"/>
      <c r="LN91" s="15"/>
      <c r="LO91" s="15"/>
      <c r="LP91" s="15"/>
      <c r="LQ91" s="15"/>
      <c r="LR91" s="15"/>
      <c r="LS91" s="15"/>
      <c r="LT91" s="15"/>
      <c r="LU91" s="15"/>
      <c r="LV91" s="15"/>
      <c r="LW91" s="15"/>
      <c r="LX91" s="15"/>
      <c r="LY91" s="15"/>
      <c r="LZ91" s="15"/>
      <c r="MA91" s="15"/>
      <c r="MB91" s="15"/>
      <c r="MC91" s="15"/>
      <c r="MD91" s="15"/>
      <c r="ME91" s="15"/>
      <c r="MF91" s="15"/>
      <c r="MG91" s="15"/>
      <c r="MH91" s="15"/>
      <c r="MI91" s="15"/>
      <c r="MJ91" s="15"/>
      <c r="MK91" s="15"/>
      <c r="ML91" s="15"/>
      <c r="MM91" s="15"/>
      <c r="MN91" s="15"/>
      <c r="MO91" s="15"/>
      <c r="MP91" s="15"/>
      <c r="MQ91" s="15"/>
      <c r="MR91" s="15"/>
      <c r="MS91" s="15"/>
      <c r="MT91" s="15"/>
      <c r="MU91" s="15"/>
      <c r="MV91" s="15"/>
      <c r="MW91" s="15"/>
      <c r="MX91" s="15"/>
      <c r="MY91" s="15"/>
      <c r="MZ91" s="15"/>
      <c r="NA91" s="15"/>
      <c r="NB91" s="15"/>
      <c r="NC91" s="15"/>
      <c r="ND91" s="15"/>
      <c r="NE91" s="15"/>
      <c r="NF91" s="15"/>
      <c r="NG91" s="15"/>
      <c r="NH91" s="15"/>
      <c r="NI91" s="15"/>
      <c r="NJ91" s="15"/>
      <c r="NK91" s="15"/>
      <c r="NL91" s="15"/>
      <c r="NM91" s="15"/>
      <c r="NN91" s="15"/>
      <c r="NO91" s="15"/>
      <c r="NP91" s="15"/>
      <c r="NQ91" s="15"/>
      <c r="NR91" s="15"/>
      <c r="NS91" s="15"/>
      <c r="NT91" s="15"/>
      <c r="NU91" s="15"/>
      <c r="NV91" s="15"/>
      <c r="NW91" s="15"/>
      <c r="NX91" s="15"/>
      <c r="NY91" s="15"/>
      <c r="NZ91" s="15"/>
      <c r="OA91" s="15"/>
      <c r="OB91" s="15"/>
      <c r="OC91" s="15"/>
      <c r="OD91" s="15"/>
      <c r="OE91" s="15"/>
      <c r="OF91" s="15"/>
      <c r="OG91" s="15"/>
      <c r="OH91" s="15"/>
      <c r="OI91" s="15"/>
      <c r="OJ91" s="15"/>
      <c r="OK91" s="15"/>
      <c r="OL91" s="15"/>
      <c r="OM91" s="15"/>
      <c r="ON91" s="15"/>
      <c r="OO91" s="15"/>
      <c r="OP91" s="15"/>
      <c r="OQ91" s="15"/>
      <c r="OR91" s="15"/>
      <c r="OS91" s="15"/>
      <c r="OT91" s="15"/>
      <c r="OU91" s="15"/>
      <c r="OV91" s="15"/>
      <c r="OW91" s="15"/>
      <c r="OX91" s="15"/>
      <c r="OY91" s="15"/>
      <c r="OZ91" s="15"/>
      <c r="PA91" s="15"/>
      <c r="PB91" s="15"/>
      <c r="PC91" s="15"/>
      <c r="PD91" s="15"/>
      <c r="PE91" s="15"/>
      <c r="PF91" s="15"/>
      <c r="PG91" s="15"/>
      <c r="PH91" s="15"/>
      <c r="PI91" s="15"/>
      <c r="PJ91" s="15"/>
      <c r="PK91" s="15"/>
      <c r="PL91" s="15"/>
      <c r="PM91" s="15"/>
      <c r="PN91" s="15"/>
      <c r="PO91" s="15"/>
      <c r="PP91" s="15"/>
      <c r="PQ91" s="15"/>
      <c r="PR91" s="15"/>
      <c r="PS91" s="15"/>
      <c r="PT91" s="15"/>
      <c r="PU91" s="15"/>
      <c r="PV91" s="15"/>
      <c r="PW91" s="15"/>
      <c r="PX91" s="15"/>
      <c r="PY91" s="15"/>
      <c r="PZ91" s="15"/>
      <c r="QA91" s="15"/>
      <c r="QB91" s="15"/>
      <c r="QC91" s="15"/>
      <c r="QD91" s="15"/>
      <c r="QE91" s="15"/>
      <c r="QF91" s="15"/>
      <c r="QG91" s="15"/>
      <c r="QH91" s="15"/>
      <c r="QI91" s="15"/>
      <c r="QJ91" s="15"/>
      <c r="QK91" s="15"/>
      <c r="QL91" s="15"/>
      <c r="QM91" s="15"/>
      <c r="QN91" s="15"/>
      <c r="QO91" s="15"/>
      <c r="QP91" s="15"/>
      <c r="QQ91" s="15"/>
      <c r="QR91" s="15"/>
      <c r="QS91" s="15"/>
      <c r="QT91" s="15"/>
      <c r="QU91" s="15"/>
      <c r="QV91" s="15"/>
      <c r="QW91" s="15"/>
      <c r="QX91" s="15"/>
      <c r="QY91" s="15"/>
      <c r="QZ91" s="15"/>
      <c r="RA91" s="15"/>
      <c r="RB91" s="15"/>
      <c r="RC91" s="15"/>
      <c r="RD91" s="15"/>
      <c r="RE91" s="15"/>
      <c r="RF91" s="15"/>
      <c r="RG91" s="15"/>
      <c r="RH91" s="15"/>
      <c r="RI91" s="15"/>
      <c r="RJ91" s="15"/>
      <c r="RK91" s="15"/>
      <c r="RL91" s="15"/>
      <c r="RM91" s="15"/>
      <c r="RN91" s="15"/>
      <c r="RO91" s="15"/>
      <c r="RP91" s="15"/>
      <c r="RQ91" s="15"/>
      <c r="RR91" s="15"/>
      <c r="RS91" s="15"/>
      <c r="RT91" s="15"/>
      <c r="RU91" s="15"/>
      <c r="RV91" s="15"/>
      <c r="RW91" s="15"/>
      <c r="RX91" s="15"/>
      <c r="RY91" s="15"/>
      <c r="RZ91" s="15"/>
      <c r="SA91" s="15"/>
      <c r="SB91" s="15"/>
      <c r="SC91" s="15"/>
      <c r="SD91" s="15"/>
      <c r="SE91" s="15"/>
      <c r="SF91" s="15"/>
      <c r="SG91" s="15"/>
      <c r="SH91" s="15"/>
      <c r="SI91" s="15"/>
      <c r="SJ91" s="15"/>
      <c r="SK91" s="15"/>
      <c r="SL91" s="15"/>
      <c r="SM91" s="15"/>
      <c r="SN91" s="15"/>
      <c r="SO91" s="15"/>
      <c r="SP91" s="15"/>
      <c r="SQ91" s="15"/>
      <c r="SR91" s="15"/>
      <c r="SS91" s="15"/>
      <c r="ST91" s="15"/>
      <c r="SU91" s="15"/>
      <c r="SV91" s="15"/>
      <c r="SW91" s="15"/>
      <c r="SX91" s="15"/>
      <c r="SY91" s="15"/>
      <c r="SZ91" s="15"/>
      <c r="TA91" s="15"/>
      <c r="TB91" s="15"/>
      <c r="TC91" s="15"/>
      <c r="TD91" s="15"/>
      <c r="TE91" s="15"/>
      <c r="TF91" s="15"/>
      <c r="TG91" s="15"/>
      <c r="TH91" s="15"/>
      <c r="TI91" s="15"/>
      <c r="TJ91" s="15"/>
      <c r="TK91" s="15"/>
      <c r="TL91" s="15"/>
      <c r="TM91" s="15"/>
      <c r="TN91" s="15"/>
      <c r="TO91" s="15"/>
      <c r="TP91" s="15"/>
      <c r="TQ91" s="15"/>
      <c r="TR91" s="15"/>
      <c r="TS91" s="15"/>
      <c r="TT91" s="15"/>
      <c r="TU91" s="15"/>
      <c r="TV91" s="15"/>
      <c r="TW91" s="15"/>
      <c r="TX91" s="15"/>
      <c r="TY91" s="15"/>
      <c r="TZ91" s="15"/>
      <c r="UA91" s="15"/>
      <c r="UB91" s="15"/>
      <c r="UC91" s="15"/>
      <c r="UD91" s="15"/>
      <c r="UE91" s="15"/>
      <c r="UF91" s="15"/>
      <c r="UG91" s="15"/>
      <c r="UH91" s="15"/>
      <c r="UI91" s="15"/>
      <c r="UJ91" s="15"/>
      <c r="UK91" s="15"/>
      <c r="UL91" s="15"/>
      <c r="UM91" s="15"/>
      <c r="UN91" s="15"/>
      <c r="UO91" s="15"/>
      <c r="UP91" s="15"/>
      <c r="UQ91" s="15"/>
      <c r="UR91" s="15"/>
      <c r="US91" s="15"/>
      <c r="UT91" s="15"/>
      <c r="UU91" s="15"/>
      <c r="UV91" s="15"/>
      <c r="UW91" s="15"/>
      <c r="UX91" s="15"/>
      <c r="UY91" s="15"/>
      <c r="UZ91" s="15"/>
      <c r="VA91" s="15"/>
      <c r="VB91" s="15"/>
      <c r="VC91" s="15"/>
      <c r="VD91" s="15"/>
      <c r="VE91" s="15"/>
      <c r="VF91" s="15"/>
      <c r="VG91" s="15"/>
      <c r="VH91" s="15"/>
      <c r="VI91" s="15"/>
      <c r="VJ91" s="15"/>
      <c r="VK91" s="15"/>
      <c r="VL91" s="15"/>
      <c r="VM91" s="15"/>
      <c r="VN91" s="15"/>
      <c r="VO91" s="15"/>
      <c r="VP91" s="15"/>
      <c r="VQ91" s="15"/>
      <c r="VR91" s="15"/>
      <c r="VS91" s="15"/>
      <c r="VT91" s="15"/>
      <c r="VU91" s="15"/>
      <c r="VV91" s="15"/>
      <c r="VW91" s="15"/>
      <c r="VX91" s="15"/>
      <c r="VY91" s="15"/>
      <c r="VZ91" s="15"/>
      <c r="WA91" s="15"/>
      <c r="WB91" s="15"/>
      <c r="WC91" s="15"/>
      <c r="WD91" s="15"/>
      <c r="WE91" s="15"/>
      <c r="WF91" s="15"/>
      <c r="WG91" s="15"/>
      <c r="WH91" s="15"/>
      <c r="WI91" s="15"/>
      <c r="WJ91" s="15"/>
      <c r="WK91" s="15"/>
      <c r="WL91" s="15"/>
      <c r="WM91" s="15"/>
      <c r="WN91" s="15"/>
      <c r="WO91" s="15"/>
      <c r="WP91" s="15"/>
      <c r="WQ91" s="15"/>
      <c r="WR91" s="15"/>
      <c r="WS91" s="15"/>
      <c r="WT91" s="15"/>
      <c r="WU91" s="15"/>
      <c r="WV91" s="15"/>
      <c r="WW91" s="15"/>
      <c r="WX91" s="15"/>
      <c r="WY91" s="15"/>
      <c r="WZ91" s="15"/>
      <c r="XA91" s="15"/>
      <c r="XB91" s="15"/>
      <c r="XC91" s="15"/>
      <c r="XD91" s="15"/>
      <c r="XE91" s="15"/>
      <c r="XF91" s="15"/>
      <c r="XG91" s="15"/>
      <c r="XH91" s="15"/>
      <c r="XI91" s="15"/>
      <c r="XJ91" s="15"/>
      <c r="XK91" s="15"/>
      <c r="XL91" s="15"/>
      <c r="XM91" s="15"/>
      <c r="XN91" s="15"/>
      <c r="XO91" s="15"/>
      <c r="XP91" s="15"/>
      <c r="XQ91" s="15"/>
      <c r="XR91" s="15"/>
      <c r="XS91" s="15"/>
      <c r="XT91" s="15"/>
      <c r="XU91" s="15"/>
      <c r="XV91" s="15"/>
      <c r="XW91" s="15"/>
      <c r="XX91" s="15"/>
      <c r="XY91" s="15"/>
      <c r="XZ91" s="15"/>
      <c r="YA91" s="15"/>
      <c r="YB91" s="15"/>
      <c r="YC91" s="15"/>
      <c r="YD91" s="15"/>
      <c r="YE91" s="15"/>
      <c r="YF91" s="15"/>
      <c r="YG91" s="15"/>
      <c r="YH91" s="15"/>
      <c r="YI91" s="15"/>
      <c r="YJ91" s="15"/>
      <c r="YK91" s="15"/>
      <c r="YL91" s="15"/>
      <c r="YM91" s="15"/>
      <c r="YN91" s="15"/>
      <c r="YO91" s="15"/>
      <c r="YP91" s="15"/>
      <c r="YQ91" s="15"/>
      <c r="YR91" s="15"/>
      <c r="YS91" s="15"/>
      <c r="YT91" s="15"/>
      <c r="YU91" s="15"/>
      <c r="YV91" s="15"/>
      <c r="YW91" s="15"/>
      <c r="YX91" s="15"/>
      <c r="YY91" s="15"/>
      <c r="YZ91" s="15"/>
      <c r="ZA91" s="15"/>
      <c r="ZB91" s="15"/>
      <c r="ZC91" s="15"/>
      <c r="ZD91" s="15"/>
      <c r="ZE91" s="15"/>
      <c r="ZF91" s="15"/>
      <c r="ZG91" s="15"/>
      <c r="ZH91" s="15"/>
      <c r="ZI91" s="15"/>
      <c r="ZJ91" s="15"/>
      <c r="ZK91" s="15"/>
      <c r="ZL91" s="15"/>
      <c r="ZM91" s="15"/>
      <c r="ZN91" s="15"/>
      <c r="ZO91" s="15"/>
      <c r="ZP91" s="15"/>
      <c r="ZQ91" s="15"/>
      <c r="ZR91" s="15"/>
      <c r="ZS91" s="15"/>
      <c r="ZT91" s="15"/>
      <c r="ZU91" s="15"/>
      <c r="ZV91" s="15"/>
      <c r="ZW91" s="15"/>
      <c r="ZX91" s="15"/>
      <c r="ZY91" s="15"/>
      <c r="ZZ91" s="15"/>
      <c r="AAA91" s="15"/>
      <c r="AAB91" s="15"/>
      <c r="AAC91" s="15"/>
      <c r="AAD91" s="15"/>
      <c r="AAE91" s="15"/>
      <c r="AAF91" s="15"/>
      <c r="AAG91" s="15"/>
      <c r="AAH91" s="15"/>
      <c r="AAI91" s="15"/>
      <c r="AAJ91" s="15"/>
      <c r="AAK91" s="15"/>
      <c r="AAL91" s="15"/>
      <c r="AAM91" s="15"/>
      <c r="AAN91" s="15"/>
      <c r="AAO91" s="15"/>
      <c r="AAP91" s="15"/>
      <c r="AAQ91" s="15"/>
      <c r="AAR91" s="15"/>
      <c r="AAS91" s="15"/>
      <c r="AAT91" s="15"/>
      <c r="AAU91" s="15"/>
      <c r="AAV91" s="15"/>
      <c r="AAW91" s="15"/>
      <c r="AAX91" s="15"/>
      <c r="AAY91" s="15"/>
      <c r="AAZ91" s="15"/>
      <c r="ABA91" s="15"/>
      <c r="ABB91" s="15"/>
      <c r="ABC91" s="15"/>
      <c r="ABD91" s="15"/>
      <c r="ABE91" s="15"/>
      <c r="ABF91" s="15"/>
      <c r="ABG91" s="15"/>
      <c r="ABH91" s="15"/>
      <c r="ABI91" s="15"/>
      <c r="ABJ91" s="15"/>
      <c r="ABK91" s="15"/>
      <c r="ABL91" s="15"/>
      <c r="ABM91" s="15"/>
      <c r="ABN91" s="15"/>
      <c r="ABO91" s="15"/>
      <c r="ABP91" s="15"/>
      <c r="ABQ91" s="15"/>
      <c r="ABR91" s="15"/>
      <c r="ABS91" s="15"/>
      <c r="ABT91" s="15"/>
      <c r="ABU91" s="15"/>
      <c r="ABV91" s="15"/>
      <c r="ABW91" s="15"/>
      <c r="ABX91" s="15"/>
      <c r="ABY91" s="15"/>
      <c r="ABZ91" s="15"/>
      <c r="ACA91" s="15"/>
      <c r="ACB91" s="15"/>
      <c r="ACC91" s="15"/>
      <c r="ACD91" s="15"/>
      <c r="ACE91" s="15"/>
      <c r="ACF91" s="15"/>
      <c r="ACG91" s="15"/>
      <c r="ACH91" s="15"/>
      <c r="ACI91" s="15"/>
      <c r="ACJ91" s="15"/>
      <c r="ACK91" s="15"/>
      <c r="ACL91" s="15"/>
      <c r="ACM91" s="15"/>
      <c r="ACN91" s="15"/>
      <c r="ACO91" s="15"/>
      <c r="ACP91" s="15"/>
      <c r="ACQ91" s="15"/>
      <c r="ACR91" s="15"/>
      <c r="ACS91" s="15"/>
      <c r="ACT91" s="15"/>
      <c r="ACU91" s="15"/>
      <c r="ACV91" s="15"/>
      <c r="ACW91" s="15"/>
      <c r="ACX91" s="15"/>
      <c r="ACY91" s="15"/>
      <c r="ACZ91" s="15"/>
      <c r="ADA91" s="15"/>
      <c r="ADB91" s="15"/>
      <c r="ADC91" s="15"/>
      <c r="ADD91" s="15"/>
      <c r="ADE91" s="15"/>
      <c r="ADF91" s="15"/>
      <c r="ADG91" s="15"/>
      <c r="ADH91" s="15"/>
      <c r="ADI91" s="15"/>
      <c r="ADJ91" s="15"/>
      <c r="ADK91" s="15"/>
      <c r="ADL91" s="15"/>
      <c r="ADM91" s="15"/>
      <c r="ADN91" s="15"/>
      <c r="ADO91" s="15"/>
      <c r="ADP91" s="15"/>
      <c r="ADQ91" s="15"/>
      <c r="ADR91" s="15"/>
      <c r="ADS91" s="15"/>
      <c r="ADT91" s="15"/>
      <c r="ADU91" s="15"/>
      <c r="ADV91" s="15"/>
      <c r="ADW91" s="15"/>
      <c r="ADX91" s="15"/>
      <c r="ADY91" s="15"/>
      <c r="ADZ91" s="15"/>
      <c r="AEA91" s="15"/>
      <c r="AEB91" s="15"/>
      <c r="AEC91" s="15"/>
      <c r="AED91" s="15"/>
      <c r="AEE91" s="15"/>
      <c r="AEF91" s="15"/>
      <c r="AEG91" s="15"/>
      <c r="AEH91" s="15"/>
      <c r="AEI91" s="15"/>
      <c r="AEJ91" s="15"/>
      <c r="AEK91" s="15"/>
      <c r="AEL91" s="15"/>
      <c r="AEM91" s="15"/>
      <c r="AEN91" s="15"/>
      <c r="AEO91" s="15"/>
      <c r="AEP91" s="15"/>
      <c r="AEQ91" s="15"/>
      <c r="AER91" s="15"/>
      <c r="AES91" s="15"/>
      <c r="AET91" s="15"/>
      <c r="AEU91" s="15"/>
      <c r="AEV91" s="15"/>
      <c r="AEW91" s="15"/>
      <c r="AEX91" s="15"/>
      <c r="AEY91" s="15"/>
      <c r="AEZ91" s="15"/>
      <c r="AFA91" s="15"/>
      <c r="AFB91" s="15"/>
      <c r="AFC91" s="15"/>
      <c r="AFD91" s="15"/>
      <c r="AFE91" s="15"/>
      <c r="AFF91" s="15"/>
      <c r="AFG91" s="15"/>
      <c r="AFH91" s="15"/>
      <c r="AFI91" s="15"/>
      <c r="AFJ91" s="15"/>
      <c r="AFK91" s="15"/>
      <c r="AFL91" s="15"/>
      <c r="AFM91" s="15"/>
      <c r="AFN91" s="15"/>
      <c r="AFO91" s="15"/>
      <c r="AFP91" s="15"/>
      <c r="AFQ91" s="15"/>
      <c r="AFR91" s="15"/>
      <c r="AFS91" s="15"/>
      <c r="AFT91" s="15"/>
      <c r="AFU91" s="15"/>
      <c r="AFV91" s="15"/>
      <c r="AFW91" s="15"/>
      <c r="AFX91" s="15"/>
      <c r="AFY91" s="15"/>
      <c r="AFZ91" s="15"/>
      <c r="AGA91" s="15"/>
      <c r="AGB91" s="15"/>
      <c r="AGC91" s="15"/>
      <c r="AGD91" s="15"/>
      <c r="AGE91" s="15"/>
      <c r="AGF91" s="15"/>
      <c r="AGG91" s="15"/>
      <c r="AGH91" s="15"/>
      <c r="AGI91" s="15"/>
      <c r="AGJ91" s="15"/>
      <c r="AGK91" s="15"/>
      <c r="AGL91" s="15"/>
      <c r="AGM91" s="15"/>
      <c r="AGN91" s="15"/>
      <c r="AGO91" s="15"/>
      <c r="AGP91" s="15"/>
      <c r="AGQ91" s="15"/>
      <c r="AGR91" s="15"/>
      <c r="AGS91" s="15"/>
      <c r="AGT91" s="15"/>
      <c r="AGU91" s="15"/>
      <c r="AGV91" s="15"/>
      <c r="AGW91" s="15"/>
      <c r="AGX91" s="15"/>
      <c r="AGY91" s="15"/>
      <c r="AGZ91" s="15"/>
      <c r="AHA91" s="15"/>
      <c r="AHB91" s="15"/>
      <c r="AHC91" s="15"/>
      <c r="AHD91" s="15"/>
      <c r="AHE91" s="15"/>
      <c r="AHF91" s="15"/>
      <c r="AHG91" s="15"/>
      <c r="AHH91" s="15"/>
      <c r="AHI91" s="15"/>
      <c r="AHJ91" s="15"/>
      <c r="AHK91" s="15"/>
      <c r="AHL91" s="15"/>
      <c r="AHM91" s="15"/>
      <c r="AHN91" s="15"/>
      <c r="AHO91" s="15"/>
      <c r="AHP91" s="15"/>
      <c r="AHQ91" s="15"/>
      <c r="AHR91" s="15"/>
      <c r="AHS91" s="15"/>
      <c r="AHT91" s="15"/>
      <c r="AHU91" s="15"/>
      <c r="AHV91" s="15"/>
      <c r="AHW91" s="15"/>
      <c r="AHX91" s="15"/>
      <c r="AHY91" s="15"/>
      <c r="AHZ91" s="15"/>
      <c r="AIA91" s="15"/>
      <c r="AIB91" s="15"/>
      <c r="AIC91" s="15"/>
      <c r="AID91" s="15"/>
      <c r="AIE91" s="15"/>
      <c r="AIF91" s="15"/>
      <c r="AIG91" s="15"/>
      <c r="AIH91" s="15"/>
      <c r="AII91" s="15"/>
      <c r="AIJ91" s="15"/>
      <c r="AIK91" s="15"/>
      <c r="AIL91" s="15"/>
      <c r="AIM91" s="15"/>
      <c r="AIN91" s="15"/>
      <c r="AIO91" s="15"/>
      <c r="AIP91" s="15"/>
      <c r="AIQ91" s="15"/>
      <c r="AIR91" s="15"/>
      <c r="AIS91" s="15"/>
      <c r="AIT91" s="15"/>
      <c r="AIU91" s="15"/>
      <c r="AIV91" s="15"/>
      <c r="AIW91" s="15"/>
      <c r="AIX91" s="15"/>
      <c r="AIY91" s="15"/>
      <c r="AIZ91" s="15"/>
      <c r="AJA91" s="15"/>
      <c r="AJB91" s="15"/>
      <c r="AJC91" s="15"/>
      <c r="AJD91" s="15"/>
      <c r="AJE91" s="15"/>
      <c r="AJF91" s="15"/>
      <c r="AJG91" s="15"/>
      <c r="AJH91" s="15"/>
      <c r="AJI91" s="15"/>
      <c r="AJJ91" s="15"/>
      <c r="AJK91" s="15"/>
      <c r="AJL91" s="15"/>
      <c r="AJM91" s="15"/>
      <c r="AJN91" s="15"/>
      <c r="AJO91" s="15"/>
      <c r="AJP91" s="15"/>
      <c r="AJQ91" s="15"/>
      <c r="AJR91" s="15"/>
      <c r="AJS91" s="15"/>
      <c r="AJT91" s="15"/>
      <c r="AJU91" s="15"/>
      <c r="AJV91" s="15"/>
      <c r="AJW91" s="15"/>
      <c r="AJX91" s="15"/>
      <c r="AJY91" s="15"/>
      <c r="AJZ91" s="15"/>
      <c r="AKA91" s="15"/>
      <c r="AKB91" s="15"/>
      <c r="AKC91" s="15"/>
      <c r="AKD91" s="15"/>
      <c r="AKE91" s="15"/>
      <c r="AKF91" s="15"/>
      <c r="AKG91" s="15"/>
      <c r="AKH91" s="15"/>
      <c r="AKI91" s="15"/>
      <c r="AKJ91" s="15"/>
      <c r="AKK91" s="15"/>
      <c r="AKL91" s="15"/>
      <c r="AKM91" s="15"/>
      <c r="AKN91" s="15"/>
      <c r="AKO91" s="15"/>
      <c r="AKP91" s="15"/>
      <c r="AKQ91" s="15"/>
      <c r="AKR91" s="15"/>
      <c r="AKS91" s="15"/>
      <c r="AKT91" s="15"/>
      <c r="AKU91" s="15"/>
      <c r="AKV91" s="15"/>
      <c r="AKW91" s="15"/>
      <c r="AKX91" s="15"/>
      <c r="AKY91" s="15"/>
      <c r="AKZ91" s="15"/>
      <c r="ALA91" s="15"/>
      <c r="ALB91" s="15"/>
      <c r="ALC91" s="15"/>
      <c r="ALD91" s="15"/>
      <c r="ALE91" s="15"/>
      <c r="ALF91" s="15"/>
      <c r="ALG91" s="15"/>
      <c r="ALH91" s="15"/>
      <c r="ALI91" s="15"/>
      <c r="ALJ91" s="15"/>
      <c r="ALK91" s="15"/>
      <c r="ALL91" s="15"/>
      <c r="ALM91" s="15"/>
      <c r="ALN91" s="15"/>
      <c r="ALO91" s="15"/>
      <c r="ALP91" s="15"/>
      <c r="ALQ91" s="15"/>
      <c r="ALR91" s="15"/>
      <c r="ALS91" s="15"/>
      <c r="ALT91" s="15"/>
      <c r="ALU91" s="15"/>
      <c r="ALV91" s="15"/>
      <c r="ALW91" s="15"/>
      <c r="ALX91" s="15"/>
      <c r="ALY91" s="15"/>
      <c r="ALZ91" s="15"/>
      <c r="AMA91" s="15"/>
      <c r="AMB91" s="15"/>
      <c r="AMC91" s="15"/>
    </row>
    <row r="92" spans="1:1017" s="16" customFormat="1" ht="36">
      <c r="A92" s="46" t="s">
        <v>2</v>
      </c>
      <c r="B92" s="47" t="s">
        <v>3</v>
      </c>
      <c r="C92" s="47" t="s">
        <v>122</v>
      </c>
      <c r="D92" s="47" t="s">
        <v>123</v>
      </c>
      <c r="E92" s="47" t="s">
        <v>124</v>
      </c>
      <c r="F92" s="48" t="s">
        <v>4</v>
      </c>
      <c r="G92" s="47" t="s">
        <v>5</v>
      </c>
      <c r="H92" s="49" t="s">
        <v>6</v>
      </c>
      <c r="I92" s="47" t="s">
        <v>7</v>
      </c>
      <c r="J92" s="47" t="s">
        <v>8</v>
      </c>
      <c r="K92" s="47" t="s">
        <v>9</v>
      </c>
      <c r="L92" s="47" t="s">
        <v>10</v>
      </c>
      <c r="M92" s="20"/>
      <c r="N92" s="21"/>
      <c r="O92" s="21"/>
      <c r="P92" s="21"/>
      <c r="Q92" s="21"/>
      <c r="R92" s="21"/>
      <c r="S92" s="20"/>
      <c r="T92" s="22"/>
      <c r="U92" s="19"/>
      <c r="V92" s="19"/>
      <c r="W92" s="19"/>
      <c r="X92" s="19"/>
      <c r="Y92" s="23"/>
      <c r="Z92" s="19"/>
      <c r="AA92" s="23"/>
      <c r="AB92" s="19"/>
      <c r="AC92" s="23"/>
      <c r="AD92" s="19"/>
      <c r="AE92" s="23"/>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c r="IG92" s="15"/>
      <c r="IH92" s="15"/>
      <c r="II92" s="15"/>
      <c r="IJ92" s="15"/>
      <c r="IK92" s="15"/>
      <c r="IL92" s="15"/>
      <c r="IM92" s="15"/>
      <c r="IN92" s="15"/>
      <c r="IO92" s="15"/>
      <c r="IP92" s="15"/>
      <c r="IQ92" s="15"/>
      <c r="IR92" s="15"/>
      <c r="IS92" s="15"/>
      <c r="IT92" s="15"/>
      <c r="IU92" s="15"/>
      <c r="IV92" s="15"/>
      <c r="IW92" s="15"/>
      <c r="IX92" s="15"/>
      <c r="IY92" s="15"/>
      <c r="IZ92" s="15"/>
      <c r="JA92" s="15"/>
      <c r="JB92" s="15"/>
      <c r="JC92" s="15"/>
      <c r="JD92" s="15"/>
      <c r="JE92" s="15"/>
      <c r="JF92" s="15"/>
      <c r="JG92" s="15"/>
      <c r="JH92" s="15"/>
      <c r="JI92" s="15"/>
      <c r="JJ92" s="15"/>
      <c r="JK92" s="15"/>
      <c r="JL92" s="15"/>
      <c r="JM92" s="15"/>
      <c r="JN92" s="15"/>
      <c r="JO92" s="15"/>
      <c r="JP92" s="15"/>
      <c r="JQ92" s="15"/>
      <c r="JR92" s="15"/>
      <c r="JS92" s="15"/>
      <c r="JT92" s="15"/>
      <c r="JU92" s="15"/>
      <c r="JV92" s="15"/>
      <c r="JW92" s="15"/>
      <c r="JX92" s="15"/>
      <c r="JY92" s="15"/>
      <c r="JZ92" s="15"/>
      <c r="KA92" s="15"/>
      <c r="KB92" s="15"/>
      <c r="KC92" s="15"/>
      <c r="KD92" s="15"/>
      <c r="KE92" s="15"/>
      <c r="KF92" s="15"/>
      <c r="KG92" s="15"/>
      <c r="KH92" s="15"/>
      <c r="KI92" s="15"/>
      <c r="KJ92" s="15"/>
      <c r="KK92" s="15"/>
      <c r="KL92" s="15"/>
      <c r="KM92" s="15"/>
      <c r="KN92" s="15"/>
      <c r="KO92" s="15"/>
      <c r="KP92" s="15"/>
      <c r="KQ92" s="15"/>
      <c r="KR92" s="15"/>
      <c r="KS92" s="15"/>
      <c r="KT92" s="15"/>
      <c r="KU92" s="15"/>
      <c r="KV92" s="15"/>
      <c r="KW92" s="15"/>
      <c r="KX92" s="15"/>
      <c r="KY92" s="15"/>
      <c r="KZ92" s="15"/>
      <c r="LA92" s="15"/>
      <c r="LB92" s="15"/>
      <c r="LC92" s="15"/>
      <c r="LD92" s="15"/>
      <c r="LE92" s="15"/>
      <c r="LF92" s="15"/>
      <c r="LG92" s="15"/>
      <c r="LH92" s="15"/>
      <c r="LI92" s="15"/>
      <c r="LJ92" s="15"/>
      <c r="LK92" s="15"/>
      <c r="LL92" s="15"/>
      <c r="LM92" s="15"/>
      <c r="LN92" s="15"/>
      <c r="LO92" s="15"/>
      <c r="LP92" s="15"/>
      <c r="LQ92" s="15"/>
      <c r="LR92" s="15"/>
      <c r="LS92" s="15"/>
      <c r="LT92" s="15"/>
      <c r="LU92" s="15"/>
      <c r="LV92" s="15"/>
      <c r="LW92" s="15"/>
      <c r="LX92" s="15"/>
      <c r="LY92" s="15"/>
      <c r="LZ92" s="15"/>
      <c r="MA92" s="15"/>
      <c r="MB92" s="15"/>
      <c r="MC92" s="15"/>
      <c r="MD92" s="15"/>
      <c r="ME92" s="15"/>
      <c r="MF92" s="15"/>
      <c r="MG92" s="15"/>
      <c r="MH92" s="15"/>
      <c r="MI92" s="15"/>
      <c r="MJ92" s="15"/>
      <c r="MK92" s="15"/>
      <c r="ML92" s="15"/>
      <c r="MM92" s="15"/>
      <c r="MN92" s="15"/>
      <c r="MO92" s="15"/>
      <c r="MP92" s="15"/>
      <c r="MQ92" s="15"/>
      <c r="MR92" s="15"/>
      <c r="MS92" s="15"/>
      <c r="MT92" s="15"/>
      <c r="MU92" s="15"/>
      <c r="MV92" s="15"/>
      <c r="MW92" s="15"/>
      <c r="MX92" s="15"/>
      <c r="MY92" s="15"/>
      <c r="MZ92" s="15"/>
      <c r="NA92" s="15"/>
      <c r="NB92" s="15"/>
      <c r="NC92" s="15"/>
      <c r="ND92" s="15"/>
      <c r="NE92" s="15"/>
      <c r="NF92" s="15"/>
      <c r="NG92" s="15"/>
      <c r="NH92" s="15"/>
      <c r="NI92" s="15"/>
      <c r="NJ92" s="15"/>
      <c r="NK92" s="15"/>
      <c r="NL92" s="15"/>
      <c r="NM92" s="15"/>
      <c r="NN92" s="15"/>
      <c r="NO92" s="15"/>
      <c r="NP92" s="15"/>
      <c r="NQ92" s="15"/>
      <c r="NR92" s="15"/>
      <c r="NS92" s="15"/>
      <c r="NT92" s="15"/>
      <c r="NU92" s="15"/>
      <c r="NV92" s="15"/>
      <c r="NW92" s="15"/>
      <c r="NX92" s="15"/>
      <c r="NY92" s="15"/>
      <c r="NZ92" s="15"/>
      <c r="OA92" s="15"/>
      <c r="OB92" s="15"/>
      <c r="OC92" s="15"/>
      <c r="OD92" s="15"/>
      <c r="OE92" s="15"/>
      <c r="OF92" s="15"/>
      <c r="OG92" s="15"/>
      <c r="OH92" s="15"/>
      <c r="OI92" s="15"/>
      <c r="OJ92" s="15"/>
      <c r="OK92" s="15"/>
      <c r="OL92" s="15"/>
      <c r="OM92" s="15"/>
      <c r="ON92" s="15"/>
      <c r="OO92" s="15"/>
      <c r="OP92" s="15"/>
      <c r="OQ92" s="15"/>
      <c r="OR92" s="15"/>
      <c r="OS92" s="15"/>
      <c r="OT92" s="15"/>
      <c r="OU92" s="15"/>
      <c r="OV92" s="15"/>
      <c r="OW92" s="15"/>
      <c r="OX92" s="15"/>
      <c r="OY92" s="15"/>
      <c r="OZ92" s="15"/>
      <c r="PA92" s="15"/>
      <c r="PB92" s="15"/>
      <c r="PC92" s="15"/>
      <c r="PD92" s="15"/>
      <c r="PE92" s="15"/>
      <c r="PF92" s="15"/>
      <c r="PG92" s="15"/>
      <c r="PH92" s="15"/>
      <c r="PI92" s="15"/>
      <c r="PJ92" s="15"/>
      <c r="PK92" s="15"/>
      <c r="PL92" s="15"/>
      <c r="PM92" s="15"/>
      <c r="PN92" s="15"/>
      <c r="PO92" s="15"/>
      <c r="PP92" s="15"/>
      <c r="PQ92" s="15"/>
      <c r="PR92" s="15"/>
      <c r="PS92" s="15"/>
      <c r="PT92" s="15"/>
      <c r="PU92" s="15"/>
      <c r="PV92" s="15"/>
      <c r="PW92" s="15"/>
      <c r="PX92" s="15"/>
      <c r="PY92" s="15"/>
      <c r="PZ92" s="15"/>
      <c r="QA92" s="15"/>
      <c r="QB92" s="15"/>
      <c r="QC92" s="15"/>
      <c r="QD92" s="15"/>
      <c r="QE92" s="15"/>
      <c r="QF92" s="15"/>
      <c r="QG92" s="15"/>
      <c r="QH92" s="15"/>
      <c r="QI92" s="15"/>
      <c r="QJ92" s="15"/>
      <c r="QK92" s="15"/>
      <c r="QL92" s="15"/>
      <c r="QM92" s="15"/>
      <c r="QN92" s="15"/>
      <c r="QO92" s="15"/>
      <c r="QP92" s="15"/>
      <c r="QQ92" s="15"/>
      <c r="QR92" s="15"/>
      <c r="QS92" s="15"/>
      <c r="QT92" s="15"/>
      <c r="QU92" s="15"/>
      <c r="QV92" s="15"/>
      <c r="QW92" s="15"/>
      <c r="QX92" s="15"/>
      <c r="QY92" s="15"/>
      <c r="QZ92" s="15"/>
      <c r="RA92" s="15"/>
      <c r="RB92" s="15"/>
      <c r="RC92" s="15"/>
      <c r="RD92" s="15"/>
      <c r="RE92" s="15"/>
      <c r="RF92" s="15"/>
      <c r="RG92" s="15"/>
      <c r="RH92" s="15"/>
      <c r="RI92" s="15"/>
      <c r="RJ92" s="15"/>
      <c r="RK92" s="15"/>
      <c r="RL92" s="15"/>
      <c r="RM92" s="15"/>
      <c r="RN92" s="15"/>
      <c r="RO92" s="15"/>
      <c r="RP92" s="15"/>
      <c r="RQ92" s="15"/>
      <c r="RR92" s="15"/>
      <c r="RS92" s="15"/>
      <c r="RT92" s="15"/>
      <c r="RU92" s="15"/>
      <c r="RV92" s="15"/>
      <c r="RW92" s="15"/>
      <c r="RX92" s="15"/>
      <c r="RY92" s="15"/>
      <c r="RZ92" s="15"/>
      <c r="SA92" s="15"/>
      <c r="SB92" s="15"/>
      <c r="SC92" s="15"/>
      <c r="SD92" s="15"/>
      <c r="SE92" s="15"/>
      <c r="SF92" s="15"/>
      <c r="SG92" s="15"/>
      <c r="SH92" s="15"/>
      <c r="SI92" s="15"/>
      <c r="SJ92" s="15"/>
      <c r="SK92" s="15"/>
      <c r="SL92" s="15"/>
      <c r="SM92" s="15"/>
      <c r="SN92" s="15"/>
      <c r="SO92" s="15"/>
      <c r="SP92" s="15"/>
      <c r="SQ92" s="15"/>
      <c r="SR92" s="15"/>
      <c r="SS92" s="15"/>
      <c r="ST92" s="15"/>
      <c r="SU92" s="15"/>
      <c r="SV92" s="15"/>
      <c r="SW92" s="15"/>
      <c r="SX92" s="15"/>
      <c r="SY92" s="15"/>
      <c r="SZ92" s="15"/>
      <c r="TA92" s="15"/>
      <c r="TB92" s="15"/>
      <c r="TC92" s="15"/>
      <c r="TD92" s="15"/>
      <c r="TE92" s="15"/>
      <c r="TF92" s="15"/>
      <c r="TG92" s="15"/>
      <c r="TH92" s="15"/>
      <c r="TI92" s="15"/>
      <c r="TJ92" s="15"/>
      <c r="TK92" s="15"/>
      <c r="TL92" s="15"/>
      <c r="TM92" s="15"/>
      <c r="TN92" s="15"/>
      <c r="TO92" s="15"/>
      <c r="TP92" s="15"/>
      <c r="TQ92" s="15"/>
      <c r="TR92" s="15"/>
      <c r="TS92" s="15"/>
      <c r="TT92" s="15"/>
      <c r="TU92" s="15"/>
      <c r="TV92" s="15"/>
      <c r="TW92" s="15"/>
      <c r="TX92" s="15"/>
      <c r="TY92" s="15"/>
      <c r="TZ92" s="15"/>
      <c r="UA92" s="15"/>
      <c r="UB92" s="15"/>
      <c r="UC92" s="15"/>
      <c r="UD92" s="15"/>
      <c r="UE92" s="15"/>
      <c r="UF92" s="15"/>
      <c r="UG92" s="15"/>
      <c r="UH92" s="15"/>
      <c r="UI92" s="15"/>
      <c r="UJ92" s="15"/>
      <c r="UK92" s="15"/>
      <c r="UL92" s="15"/>
      <c r="UM92" s="15"/>
      <c r="UN92" s="15"/>
      <c r="UO92" s="15"/>
      <c r="UP92" s="15"/>
      <c r="UQ92" s="15"/>
      <c r="UR92" s="15"/>
      <c r="US92" s="15"/>
      <c r="UT92" s="15"/>
      <c r="UU92" s="15"/>
      <c r="UV92" s="15"/>
      <c r="UW92" s="15"/>
      <c r="UX92" s="15"/>
      <c r="UY92" s="15"/>
      <c r="UZ92" s="15"/>
      <c r="VA92" s="15"/>
      <c r="VB92" s="15"/>
      <c r="VC92" s="15"/>
      <c r="VD92" s="15"/>
      <c r="VE92" s="15"/>
      <c r="VF92" s="15"/>
      <c r="VG92" s="15"/>
      <c r="VH92" s="15"/>
      <c r="VI92" s="15"/>
      <c r="VJ92" s="15"/>
      <c r="VK92" s="15"/>
      <c r="VL92" s="15"/>
      <c r="VM92" s="15"/>
      <c r="VN92" s="15"/>
      <c r="VO92" s="15"/>
      <c r="VP92" s="15"/>
      <c r="VQ92" s="15"/>
      <c r="VR92" s="15"/>
      <c r="VS92" s="15"/>
      <c r="VT92" s="15"/>
      <c r="VU92" s="15"/>
      <c r="VV92" s="15"/>
      <c r="VW92" s="15"/>
      <c r="VX92" s="15"/>
      <c r="VY92" s="15"/>
      <c r="VZ92" s="15"/>
      <c r="WA92" s="15"/>
      <c r="WB92" s="15"/>
      <c r="WC92" s="15"/>
      <c r="WD92" s="15"/>
      <c r="WE92" s="15"/>
      <c r="WF92" s="15"/>
      <c r="WG92" s="15"/>
      <c r="WH92" s="15"/>
      <c r="WI92" s="15"/>
      <c r="WJ92" s="15"/>
      <c r="WK92" s="15"/>
      <c r="WL92" s="15"/>
      <c r="WM92" s="15"/>
      <c r="WN92" s="15"/>
      <c r="WO92" s="15"/>
      <c r="WP92" s="15"/>
      <c r="WQ92" s="15"/>
      <c r="WR92" s="15"/>
      <c r="WS92" s="15"/>
      <c r="WT92" s="15"/>
      <c r="WU92" s="15"/>
      <c r="WV92" s="15"/>
      <c r="WW92" s="15"/>
      <c r="WX92" s="15"/>
      <c r="WY92" s="15"/>
      <c r="WZ92" s="15"/>
      <c r="XA92" s="15"/>
      <c r="XB92" s="15"/>
      <c r="XC92" s="15"/>
      <c r="XD92" s="15"/>
      <c r="XE92" s="15"/>
      <c r="XF92" s="15"/>
      <c r="XG92" s="15"/>
      <c r="XH92" s="15"/>
      <c r="XI92" s="15"/>
      <c r="XJ92" s="15"/>
      <c r="XK92" s="15"/>
      <c r="XL92" s="15"/>
      <c r="XM92" s="15"/>
      <c r="XN92" s="15"/>
      <c r="XO92" s="15"/>
      <c r="XP92" s="15"/>
      <c r="XQ92" s="15"/>
      <c r="XR92" s="15"/>
      <c r="XS92" s="15"/>
      <c r="XT92" s="15"/>
      <c r="XU92" s="15"/>
      <c r="XV92" s="15"/>
      <c r="XW92" s="15"/>
      <c r="XX92" s="15"/>
      <c r="XY92" s="15"/>
      <c r="XZ92" s="15"/>
      <c r="YA92" s="15"/>
      <c r="YB92" s="15"/>
      <c r="YC92" s="15"/>
      <c r="YD92" s="15"/>
      <c r="YE92" s="15"/>
      <c r="YF92" s="15"/>
      <c r="YG92" s="15"/>
      <c r="YH92" s="15"/>
      <c r="YI92" s="15"/>
      <c r="YJ92" s="15"/>
      <c r="YK92" s="15"/>
      <c r="YL92" s="15"/>
      <c r="YM92" s="15"/>
      <c r="YN92" s="15"/>
      <c r="YO92" s="15"/>
      <c r="YP92" s="15"/>
      <c r="YQ92" s="15"/>
      <c r="YR92" s="15"/>
      <c r="YS92" s="15"/>
      <c r="YT92" s="15"/>
      <c r="YU92" s="15"/>
      <c r="YV92" s="15"/>
      <c r="YW92" s="15"/>
      <c r="YX92" s="15"/>
      <c r="YY92" s="15"/>
      <c r="YZ92" s="15"/>
      <c r="ZA92" s="15"/>
      <c r="ZB92" s="15"/>
      <c r="ZC92" s="15"/>
      <c r="ZD92" s="15"/>
      <c r="ZE92" s="15"/>
      <c r="ZF92" s="15"/>
      <c r="ZG92" s="15"/>
      <c r="ZH92" s="15"/>
      <c r="ZI92" s="15"/>
      <c r="ZJ92" s="15"/>
      <c r="ZK92" s="15"/>
      <c r="ZL92" s="15"/>
      <c r="ZM92" s="15"/>
      <c r="ZN92" s="15"/>
      <c r="ZO92" s="15"/>
      <c r="ZP92" s="15"/>
      <c r="ZQ92" s="15"/>
      <c r="ZR92" s="15"/>
      <c r="ZS92" s="15"/>
      <c r="ZT92" s="15"/>
      <c r="ZU92" s="15"/>
      <c r="ZV92" s="15"/>
      <c r="ZW92" s="15"/>
      <c r="ZX92" s="15"/>
      <c r="ZY92" s="15"/>
      <c r="ZZ92" s="15"/>
      <c r="AAA92" s="15"/>
      <c r="AAB92" s="15"/>
      <c r="AAC92" s="15"/>
      <c r="AAD92" s="15"/>
      <c r="AAE92" s="15"/>
      <c r="AAF92" s="15"/>
      <c r="AAG92" s="15"/>
      <c r="AAH92" s="15"/>
      <c r="AAI92" s="15"/>
      <c r="AAJ92" s="15"/>
      <c r="AAK92" s="15"/>
      <c r="AAL92" s="15"/>
      <c r="AAM92" s="15"/>
      <c r="AAN92" s="15"/>
      <c r="AAO92" s="15"/>
      <c r="AAP92" s="15"/>
      <c r="AAQ92" s="15"/>
      <c r="AAR92" s="15"/>
      <c r="AAS92" s="15"/>
      <c r="AAT92" s="15"/>
      <c r="AAU92" s="15"/>
      <c r="AAV92" s="15"/>
      <c r="AAW92" s="15"/>
      <c r="AAX92" s="15"/>
      <c r="AAY92" s="15"/>
      <c r="AAZ92" s="15"/>
      <c r="ABA92" s="15"/>
      <c r="ABB92" s="15"/>
      <c r="ABC92" s="15"/>
      <c r="ABD92" s="15"/>
      <c r="ABE92" s="15"/>
      <c r="ABF92" s="15"/>
      <c r="ABG92" s="15"/>
      <c r="ABH92" s="15"/>
      <c r="ABI92" s="15"/>
      <c r="ABJ92" s="15"/>
      <c r="ABK92" s="15"/>
      <c r="ABL92" s="15"/>
      <c r="ABM92" s="15"/>
      <c r="ABN92" s="15"/>
      <c r="ABO92" s="15"/>
      <c r="ABP92" s="15"/>
      <c r="ABQ92" s="15"/>
      <c r="ABR92" s="15"/>
      <c r="ABS92" s="15"/>
      <c r="ABT92" s="15"/>
      <c r="ABU92" s="15"/>
      <c r="ABV92" s="15"/>
      <c r="ABW92" s="15"/>
      <c r="ABX92" s="15"/>
      <c r="ABY92" s="15"/>
      <c r="ABZ92" s="15"/>
      <c r="ACA92" s="15"/>
      <c r="ACB92" s="15"/>
      <c r="ACC92" s="15"/>
      <c r="ACD92" s="15"/>
      <c r="ACE92" s="15"/>
      <c r="ACF92" s="15"/>
      <c r="ACG92" s="15"/>
      <c r="ACH92" s="15"/>
      <c r="ACI92" s="15"/>
      <c r="ACJ92" s="15"/>
      <c r="ACK92" s="15"/>
      <c r="ACL92" s="15"/>
      <c r="ACM92" s="15"/>
      <c r="ACN92" s="15"/>
      <c r="ACO92" s="15"/>
      <c r="ACP92" s="15"/>
      <c r="ACQ92" s="15"/>
      <c r="ACR92" s="15"/>
      <c r="ACS92" s="15"/>
      <c r="ACT92" s="15"/>
      <c r="ACU92" s="15"/>
      <c r="ACV92" s="15"/>
      <c r="ACW92" s="15"/>
      <c r="ACX92" s="15"/>
      <c r="ACY92" s="15"/>
      <c r="ACZ92" s="15"/>
      <c r="ADA92" s="15"/>
      <c r="ADB92" s="15"/>
      <c r="ADC92" s="15"/>
      <c r="ADD92" s="15"/>
      <c r="ADE92" s="15"/>
      <c r="ADF92" s="15"/>
      <c r="ADG92" s="15"/>
      <c r="ADH92" s="15"/>
      <c r="ADI92" s="15"/>
      <c r="ADJ92" s="15"/>
      <c r="ADK92" s="15"/>
      <c r="ADL92" s="15"/>
      <c r="ADM92" s="15"/>
      <c r="ADN92" s="15"/>
      <c r="ADO92" s="15"/>
      <c r="ADP92" s="15"/>
      <c r="ADQ92" s="15"/>
      <c r="ADR92" s="15"/>
      <c r="ADS92" s="15"/>
      <c r="ADT92" s="15"/>
      <c r="ADU92" s="15"/>
      <c r="ADV92" s="15"/>
      <c r="ADW92" s="15"/>
      <c r="ADX92" s="15"/>
      <c r="ADY92" s="15"/>
      <c r="ADZ92" s="15"/>
      <c r="AEA92" s="15"/>
      <c r="AEB92" s="15"/>
      <c r="AEC92" s="15"/>
      <c r="AED92" s="15"/>
      <c r="AEE92" s="15"/>
      <c r="AEF92" s="15"/>
      <c r="AEG92" s="15"/>
      <c r="AEH92" s="15"/>
      <c r="AEI92" s="15"/>
      <c r="AEJ92" s="15"/>
      <c r="AEK92" s="15"/>
      <c r="AEL92" s="15"/>
      <c r="AEM92" s="15"/>
      <c r="AEN92" s="15"/>
      <c r="AEO92" s="15"/>
      <c r="AEP92" s="15"/>
      <c r="AEQ92" s="15"/>
      <c r="AER92" s="15"/>
      <c r="AES92" s="15"/>
      <c r="AET92" s="15"/>
      <c r="AEU92" s="15"/>
      <c r="AEV92" s="15"/>
      <c r="AEW92" s="15"/>
      <c r="AEX92" s="15"/>
      <c r="AEY92" s="15"/>
      <c r="AEZ92" s="15"/>
      <c r="AFA92" s="15"/>
      <c r="AFB92" s="15"/>
      <c r="AFC92" s="15"/>
      <c r="AFD92" s="15"/>
      <c r="AFE92" s="15"/>
      <c r="AFF92" s="15"/>
      <c r="AFG92" s="15"/>
      <c r="AFH92" s="15"/>
      <c r="AFI92" s="15"/>
      <c r="AFJ92" s="15"/>
      <c r="AFK92" s="15"/>
      <c r="AFL92" s="15"/>
      <c r="AFM92" s="15"/>
      <c r="AFN92" s="15"/>
      <c r="AFO92" s="15"/>
      <c r="AFP92" s="15"/>
      <c r="AFQ92" s="15"/>
      <c r="AFR92" s="15"/>
      <c r="AFS92" s="15"/>
      <c r="AFT92" s="15"/>
      <c r="AFU92" s="15"/>
      <c r="AFV92" s="15"/>
      <c r="AFW92" s="15"/>
      <c r="AFX92" s="15"/>
      <c r="AFY92" s="15"/>
      <c r="AFZ92" s="15"/>
      <c r="AGA92" s="15"/>
      <c r="AGB92" s="15"/>
      <c r="AGC92" s="15"/>
      <c r="AGD92" s="15"/>
      <c r="AGE92" s="15"/>
      <c r="AGF92" s="15"/>
      <c r="AGG92" s="15"/>
      <c r="AGH92" s="15"/>
      <c r="AGI92" s="15"/>
      <c r="AGJ92" s="15"/>
      <c r="AGK92" s="15"/>
      <c r="AGL92" s="15"/>
      <c r="AGM92" s="15"/>
      <c r="AGN92" s="15"/>
      <c r="AGO92" s="15"/>
      <c r="AGP92" s="15"/>
      <c r="AGQ92" s="15"/>
      <c r="AGR92" s="15"/>
      <c r="AGS92" s="15"/>
      <c r="AGT92" s="15"/>
      <c r="AGU92" s="15"/>
      <c r="AGV92" s="15"/>
      <c r="AGW92" s="15"/>
      <c r="AGX92" s="15"/>
      <c r="AGY92" s="15"/>
      <c r="AGZ92" s="15"/>
      <c r="AHA92" s="15"/>
      <c r="AHB92" s="15"/>
      <c r="AHC92" s="15"/>
      <c r="AHD92" s="15"/>
      <c r="AHE92" s="15"/>
      <c r="AHF92" s="15"/>
      <c r="AHG92" s="15"/>
      <c r="AHH92" s="15"/>
      <c r="AHI92" s="15"/>
      <c r="AHJ92" s="15"/>
      <c r="AHK92" s="15"/>
      <c r="AHL92" s="15"/>
      <c r="AHM92" s="15"/>
      <c r="AHN92" s="15"/>
      <c r="AHO92" s="15"/>
      <c r="AHP92" s="15"/>
      <c r="AHQ92" s="15"/>
      <c r="AHR92" s="15"/>
      <c r="AHS92" s="15"/>
      <c r="AHT92" s="15"/>
      <c r="AHU92" s="15"/>
      <c r="AHV92" s="15"/>
      <c r="AHW92" s="15"/>
      <c r="AHX92" s="15"/>
      <c r="AHY92" s="15"/>
      <c r="AHZ92" s="15"/>
      <c r="AIA92" s="15"/>
      <c r="AIB92" s="15"/>
      <c r="AIC92" s="15"/>
      <c r="AID92" s="15"/>
      <c r="AIE92" s="15"/>
      <c r="AIF92" s="15"/>
      <c r="AIG92" s="15"/>
      <c r="AIH92" s="15"/>
      <c r="AII92" s="15"/>
      <c r="AIJ92" s="15"/>
      <c r="AIK92" s="15"/>
      <c r="AIL92" s="15"/>
      <c r="AIM92" s="15"/>
      <c r="AIN92" s="15"/>
      <c r="AIO92" s="15"/>
      <c r="AIP92" s="15"/>
      <c r="AIQ92" s="15"/>
      <c r="AIR92" s="15"/>
      <c r="AIS92" s="15"/>
      <c r="AIT92" s="15"/>
      <c r="AIU92" s="15"/>
      <c r="AIV92" s="15"/>
      <c r="AIW92" s="15"/>
      <c r="AIX92" s="15"/>
      <c r="AIY92" s="15"/>
      <c r="AIZ92" s="15"/>
      <c r="AJA92" s="15"/>
      <c r="AJB92" s="15"/>
      <c r="AJC92" s="15"/>
      <c r="AJD92" s="15"/>
      <c r="AJE92" s="15"/>
      <c r="AJF92" s="15"/>
      <c r="AJG92" s="15"/>
      <c r="AJH92" s="15"/>
      <c r="AJI92" s="15"/>
      <c r="AJJ92" s="15"/>
      <c r="AJK92" s="15"/>
      <c r="AJL92" s="15"/>
      <c r="AJM92" s="15"/>
      <c r="AJN92" s="15"/>
      <c r="AJO92" s="15"/>
      <c r="AJP92" s="15"/>
      <c r="AJQ92" s="15"/>
      <c r="AJR92" s="15"/>
      <c r="AJS92" s="15"/>
      <c r="AJT92" s="15"/>
      <c r="AJU92" s="15"/>
      <c r="AJV92" s="15"/>
      <c r="AJW92" s="15"/>
      <c r="AJX92" s="15"/>
      <c r="AJY92" s="15"/>
      <c r="AJZ92" s="15"/>
      <c r="AKA92" s="15"/>
      <c r="AKB92" s="15"/>
      <c r="AKC92" s="15"/>
      <c r="AKD92" s="15"/>
      <c r="AKE92" s="15"/>
      <c r="AKF92" s="15"/>
      <c r="AKG92" s="15"/>
      <c r="AKH92" s="15"/>
      <c r="AKI92" s="15"/>
      <c r="AKJ92" s="15"/>
      <c r="AKK92" s="15"/>
      <c r="AKL92" s="15"/>
      <c r="AKM92" s="15"/>
      <c r="AKN92" s="15"/>
      <c r="AKO92" s="15"/>
      <c r="AKP92" s="15"/>
      <c r="AKQ92" s="15"/>
      <c r="AKR92" s="15"/>
      <c r="AKS92" s="15"/>
      <c r="AKT92" s="15"/>
      <c r="AKU92" s="15"/>
      <c r="AKV92" s="15"/>
      <c r="AKW92" s="15"/>
      <c r="AKX92" s="15"/>
      <c r="AKY92" s="15"/>
      <c r="AKZ92" s="15"/>
      <c r="ALA92" s="15"/>
      <c r="ALB92" s="15"/>
      <c r="ALC92" s="15"/>
      <c r="ALD92" s="15"/>
      <c r="ALE92" s="15"/>
      <c r="ALF92" s="15"/>
      <c r="ALG92" s="15"/>
      <c r="ALH92" s="15"/>
      <c r="ALI92" s="15"/>
      <c r="ALJ92" s="15"/>
      <c r="ALK92" s="15"/>
      <c r="ALL92" s="15"/>
      <c r="ALM92" s="15"/>
      <c r="ALN92" s="15"/>
      <c r="ALO92" s="15"/>
      <c r="ALP92" s="15"/>
      <c r="ALQ92" s="15"/>
      <c r="ALR92" s="15"/>
      <c r="ALS92" s="15"/>
      <c r="ALT92" s="15"/>
      <c r="ALU92" s="15"/>
      <c r="ALV92" s="15"/>
      <c r="ALW92" s="15"/>
      <c r="ALX92" s="15"/>
      <c r="ALY92" s="15"/>
      <c r="ALZ92" s="15"/>
      <c r="AMA92" s="15"/>
      <c r="AMB92" s="15"/>
      <c r="AMC92" s="15"/>
    </row>
    <row r="93" spans="1:1017" s="16" customFormat="1" ht="14.25">
      <c r="A93" s="139"/>
      <c r="B93" s="140" t="s">
        <v>135</v>
      </c>
      <c r="C93" s="141"/>
      <c r="D93" s="141"/>
      <c r="E93" s="141"/>
      <c r="F93" s="142"/>
      <c r="G93" s="142"/>
      <c r="H93" s="142"/>
      <c r="I93" s="142"/>
      <c r="J93" s="142"/>
      <c r="K93" s="142"/>
      <c r="L93" s="142"/>
      <c r="M93" s="20"/>
      <c r="N93" s="41"/>
      <c r="O93" s="41"/>
      <c r="P93" s="41"/>
      <c r="Q93" s="21"/>
      <c r="R93" s="21"/>
      <c r="S93" s="36"/>
      <c r="T93" s="37"/>
      <c r="U93" s="39"/>
      <c r="V93" s="39"/>
      <c r="W93" s="19"/>
      <c r="X93" s="36"/>
      <c r="Y93" s="37"/>
      <c r="Z93" s="36"/>
      <c r="AA93" s="37"/>
      <c r="AB93" s="36"/>
      <c r="AC93" s="37"/>
      <c r="AD93" s="36"/>
      <c r="AE93" s="37"/>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c r="IG93" s="15"/>
      <c r="IH93" s="15"/>
      <c r="II93" s="15"/>
      <c r="IJ93" s="15"/>
      <c r="IK93" s="15"/>
      <c r="IL93" s="15"/>
      <c r="IM93" s="15"/>
      <c r="IN93" s="15"/>
      <c r="IO93" s="15"/>
      <c r="IP93" s="15"/>
      <c r="IQ93" s="15"/>
      <c r="IR93" s="15"/>
      <c r="IS93" s="15"/>
      <c r="IT93" s="15"/>
      <c r="IU93" s="15"/>
      <c r="IV93" s="15"/>
      <c r="IW93" s="15"/>
      <c r="IX93" s="15"/>
      <c r="IY93" s="15"/>
      <c r="IZ93" s="15"/>
      <c r="JA93" s="15"/>
      <c r="JB93" s="15"/>
      <c r="JC93" s="15"/>
      <c r="JD93" s="15"/>
      <c r="JE93" s="15"/>
      <c r="JF93" s="15"/>
      <c r="JG93" s="15"/>
      <c r="JH93" s="15"/>
      <c r="JI93" s="15"/>
      <c r="JJ93" s="15"/>
      <c r="JK93" s="15"/>
      <c r="JL93" s="15"/>
      <c r="JM93" s="15"/>
      <c r="JN93" s="15"/>
      <c r="JO93" s="15"/>
      <c r="JP93" s="15"/>
      <c r="JQ93" s="15"/>
      <c r="JR93" s="15"/>
      <c r="JS93" s="15"/>
      <c r="JT93" s="15"/>
      <c r="JU93" s="15"/>
      <c r="JV93" s="15"/>
      <c r="JW93" s="15"/>
      <c r="JX93" s="15"/>
      <c r="JY93" s="15"/>
      <c r="JZ93" s="15"/>
      <c r="KA93" s="15"/>
      <c r="KB93" s="15"/>
      <c r="KC93" s="15"/>
      <c r="KD93" s="15"/>
      <c r="KE93" s="15"/>
      <c r="KF93" s="15"/>
      <c r="KG93" s="15"/>
      <c r="KH93" s="15"/>
      <c r="KI93" s="15"/>
      <c r="KJ93" s="15"/>
      <c r="KK93" s="15"/>
      <c r="KL93" s="15"/>
      <c r="KM93" s="15"/>
      <c r="KN93" s="15"/>
      <c r="KO93" s="15"/>
      <c r="KP93" s="15"/>
      <c r="KQ93" s="15"/>
      <c r="KR93" s="15"/>
      <c r="KS93" s="15"/>
      <c r="KT93" s="15"/>
      <c r="KU93" s="15"/>
      <c r="KV93" s="15"/>
      <c r="KW93" s="15"/>
      <c r="KX93" s="15"/>
      <c r="KY93" s="15"/>
      <c r="KZ93" s="15"/>
      <c r="LA93" s="15"/>
      <c r="LB93" s="15"/>
      <c r="LC93" s="15"/>
      <c r="LD93" s="15"/>
      <c r="LE93" s="15"/>
      <c r="LF93" s="15"/>
      <c r="LG93" s="15"/>
      <c r="LH93" s="15"/>
      <c r="LI93" s="15"/>
      <c r="LJ93" s="15"/>
      <c r="LK93" s="15"/>
      <c r="LL93" s="15"/>
      <c r="LM93" s="15"/>
      <c r="LN93" s="15"/>
      <c r="LO93" s="15"/>
      <c r="LP93" s="15"/>
      <c r="LQ93" s="15"/>
      <c r="LR93" s="15"/>
      <c r="LS93" s="15"/>
      <c r="LT93" s="15"/>
      <c r="LU93" s="15"/>
      <c r="LV93" s="15"/>
      <c r="LW93" s="15"/>
      <c r="LX93" s="15"/>
      <c r="LY93" s="15"/>
      <c r="LZ93" s="15"/>
      <c r="MA93" s="15"/>
      <c r="MB93" s="15"/>
      <c r="MC93" s="15"/>
      <c r="MD93" s="15"/>
      <c r="ME93" s="15"/>
      <c r="MF93" s="15"/>
      <c r="MG93" s="15"/>
      <c r="MH93" s="15"/>
      <c r="MI93" s="15"/>
      <c r="MJ93" s="15"/>
      <c r="MK93" s="15"/>
      <c r="ML93" s="15"/>
      <c r="MM93" s="15"/>
      <c r="MN93" s="15"/>
      <c r="MO93" s="15"/>
      <c r="MP93" s="15"/>
      <c r="MQ93" s="15"/>
      <c r="MR93" s="15"/>
      <c r="MS93" s="15"/>
      <c r="MT93" s="15"/>
      <c r="MU93" s="15"/>
      <c r="MV93" s="15"/>
      <c r="MW93" s="15"/>
      <c r="MX93" s="15"/>
      <c r="MY93" s="15"/>
      <c r="MZ93" s="15"/>
      <c r="NA93" s="15"/>
      <c r="NB93" s="15"/>
      <c r="NC93" s="15"/>
      <c r="ND93" s="15"/>
      <c r="NE93" s="15"/>
      <c r="NF93" s="15"/>
      <c r="NG93" s="15"/>
      <c r="NH93" s="15"/>
      <c r="NI93" s="15"/>
      <c r="NJ93" s="15"/>
      <c r="NK93" s="15"/>
      <c r="NL93" s="15"/>
      <c r="NM93" s="15"/>
      <c r="NN93" s="15"/>
      <c r="NO93" s="15"/>
      <c r="NP93" s="15"/>
      <c r="NQ93" s="15"/>
      <c r="NR93" s="15"/>
      <c r="NS93" s="15"/>
      <c r="NT93" s="15"/>
      <c r="NU93" s="15"/>
      <c r="NV93" s="15"/>
      <c r="NW93" s="15"/>
      <c r="NX93" s="15"/>
      <c r="NY93" s="15"/>
      <c r="NZ93" s="15"/>
      <c r="OA93" s="15"/>
      <c r="OB93" s="15"/>
      <c r="OC93" s="15"/>
      <c r="OD93" s="15"/>
      <c r="OE93" s="15"/>
      <c r="OF93" s="15"/>
      <c r="OG93" s="15"/>
      <c r="OH93" s="15"/>
      <c r="OI93" s="15"/>
      <c r="OJ93" s="15"/>
      <c r="OK93" s="15"/>
      <c r="OL93" s="15"/>
      <c r="OM93" s="15"/>
      <c r="ON93" s="15"/>
      <c r="OO93" s="15"/>
      <c r="OP93" s="15"/>
      <c r="OQ93" s="15"/>
      <c r="OR93" s="15"/>
      <c r="OS93" s="15"/>
      <c r="OT93" s="15"/>
      <c r="OU93" s="15"/>
      <c r="OV93" s="15"/>
      <c r="OW93" s="15"/>
      <c r="OX93" s="15"/>
      <c r="OY93" s="15"/>
      <c r="OZ93" s="15"/>
      <c r="PA93" s="15"/>
      <c r="PB93" s="15"/>
      <c r="PC93" s="15"/>
      <c r="PD93" s="15"/>
      <c r="PE93" s="15"/>
      <c r="PF93" s="15"/>
      <c r="PG93" s="15"/>
      <c r="PH93" s="15"/>
      <c r="PI93" s="15"/>
      <c r="PJ93" s="15"/>
      <c r="PK93" s="15"/>
      <c r="PL93" s="15"/>
      <c r="PM93" s="15"/>
      <c r="PN93" s="15"/>
      <c r="PO93" s="15"/>
      <c r="PP93" s="15"/>
      <c r="PQ93" s="15"/>
      <c r="PR93" s="15"/>
      <c r="PS93" s="15"/>
      <c r="PT93" s="15"/>
      <c r="PU93" s="15"/>
      <c r="PV93" s="15"/>
      <c r="PW93" s="15"/>
      <c r="PX93" s="15"/>
      <c r="PY93" s="15"/>
      <c r="PZ93" s="15"/>
      <c r="QA93" s="15"/>
      <c r="QB93" s="15"/>
      <c r="QC93" s="15"/>
      <c r="QD93" s="15"/>
      <c r="QE93" s="15"/>
      <c r="QF93" s="15"/>
      <c r="QG93" s="15"/>
      <c r="QH93" s="15"/>
      <c r="QI93" s="15"/>
      <c r="QJ93" s="15"/>
      <c r="QK93" s="15"/>
      <c r="QL93" s="15"/>
      <c r="QM93" s="15"/>
      <c r="QN93" s="15"/>
      <c r="QO93" s="15"/>
      <c r="QP93" s="15"/>
      <c r="QQ93" s="15"/>
      <c r="QR93" s="15"/>
      <c r="QS93" s="15"/>
      <c r="QT93" s="15"/>
      <c r="QU93" s="15"/>
      <c r="QV93" s="15"/>
      <c r="QW93" s="15"/>
      <c r="QX93" s="15"/>
      <c r="QY93" s="15"/>
      <c r="QZ93" s="15"/>
      <c r="RA93" s="15"/>
      <c r="RB93" s="15"/>
      <c r="RC93" s="15"/>
      <c r="RD93" s="15"/>
      <c r="RE93" s="15"/>
      <c r="RF93" s="15"/>
      <c r="RG93" s="15"/>
      <c r="RH93" s="15"/>
      <c r="RI93" s="15"/>
      <c r="RJ93" s="15"/>
      <c r="RK93" s="15"/>
      <c r="RL93" s="15"/>
      <c r="RM93" s="15"/>
      <c r="RN93" s="15"/>
      <c r="RO93" s="15"/>
      <c r="RP93" s="15"/>
      <c r="RQ93" s="15"/>
      <c r="RR93" s="15"/>
      <c r="RS93" s="15"/>
      <c r="RT93" s="15"/>
      <c r="RU93" s="15"/>
      <c r="RV93" s="15"/>
      <c r="RW93" s="15"/>
      <c r="RX93" s="15"/>
      <c r="RY93" s="15"/>
      <c r="RZ93" s="15"/>
      <c r="SA93" s="15"/>
      <c r="SB93" s="15"/>
      <c r="SC93" s="15"/>
      <c r="SD93" s="15"/>
      <c r="SE93" s="15"/>
      <c r="SF93" s="15"/>
      <c r="SG93" s="15"/>
      <c r="SH93" s="15"/>
      <c r="SI93" s="15"/>
      <c r="SJ93" s="15"/>
      <c r="SK93" s="15"/>
      <c r="SL93" s="15"/>
      <c r="SM93" s="15"/>
      <c r="SN93" s="15"/>
      <c r="SO93" s="15"/>
      <c r="SP93" s="15"/>
      <c r="SQ93" s="15"/>
      <c r="SR93" s="15"/>
      <c r="SS93" s="15"/>
      <c r="ST93" s="15"/>
      <c r="SU93" s="15"/>
      <c r="SV93" s="15"/>
      <c r="SW93" s="15"/>
      <c r="SX93" s="15"/>
      <c r="SY93" s="15"/>
      <c r="SZ93" s="15"/>
      <c r="TA93" s="15"/>
      <c r="TB93" s="15"/>
      <c r="TC93" s="15"/>
      <c r="TD93" s="15"/>
      <c r="TE93" s="15"/>
      <c r="TF93" s="15"/>
      <c r="TG93" s="15"/>
      <c r="TH93" s="15"/>
      <c r="TI93" s="15"/>
      <c r="TJ93" s="15"/>
      <c r="TK93" s="15"/>
      <c r="TL93" s="15"/>
      <c r="TM93" s="15"/>
      <c r="TN93" s="15"/>
      <c r="TO93" s="15"/>
      <c r="TP93" s="15"/>
      <c r="TQ93" s="15"/>
      <c r="TR93" s="15"/>
      <c r="TS93" s="15"/>
      <c r="TT93" s="15"/>
      <c r="TU93" s="15"/>
      <c r="TV93" s="15"/>
      <c r="TW93" s="15"/>
      <c r="TX93" s="15"/>
      <c r="TY93" s="15"/>
      <c r="TZ93" s="15"/>
      <c r="UA93" s="15"/>
      <c r="UB93" s="15"/>
      <c r="UC93" s="15"/>
      <c r="UD93" s="15"/>
      <c r="UE93" s="15"/>
      <c r="UF93" s="15"/>
      <c r="UG93" s="15"/>
      <c r="UH93" s="15"/>
      <c r="UI93" s="15"/>
      <c r="UJ93" s="15"/>
      <c r="UK93" s="15"/>
      <c r="UL93" s="15"/>
      <c r="UM93" s="15"/>
      <c r="UN93" s="15"/>
      <c r="UO93" s="15"/>
      <c r="UP93" s="15"/>
      <c r="UQ93" s="15"/>
      <c r="UR93" s="15"/>
      <c r="US93" s="15"/>
      <c r="UT93" s="15"/>
      <c r="UU93" s="15"/>
      <c r="UV93" s="15"/>
      <c r="UW93" s="15"/>
      <c r="UX93" s="15"/>
      <c r="UY93" s="15"/>
      <c r="UZ93" s="15"/>
      <c r="VA93" s="15"/>
      <c r="VB93" s="15"/>
      <c r="VC93" s="15"/>
      <c r="VD93" s="15"/>
      <c r="VE93" s="15"/>
      <c r="VF93" s="15"/>
      <c r="VG93" s="15"/>
      <c r="VH93" s="15"/>
      <c r="VI93" s="15"/>
      <c r="VJ93" s="15"/>
      <c r="VK93" s="15"/>
      <c r="VL93" s="15"/>
      <c r="VM93" s="15"/>
      <c r="VN93" s="15"/>
      <c r="VO93" s="15"/>
      <c r="VP93" s="15"/>
      <c r="VQ93" s="15"/>
      <c r="VR93" s="15"/>
      <c r="VS93" s="15"/>
      <c r="VT93" s="15"/>
      <c r="VU93" s="15"/>
      <c r="VV93" s="15"/>
      <c r="VW93" s="15"/>
      <c r="VX93" s="15"/>
      <c r="VY93" s="15"/>
      <c r="VZ93" s="15"/>
      <c r="WA93" s="15"/>
      <c r="WB93" s="15"/>
      <c r="WC93" s="15"/>
      <c r="WD93" s="15"/>
      <c r="WE93" s="15"/>
      <c r="WF93" s="15"/>
      <c r="WG93" s="15"/>
      <c r="WH93" s="15"/>
      <c r="WI93" s="15"/>
      <c r="WJ93" s="15"/>
      <c r="WK93" s="15"/>
      <c r="WL93" s="15"/>
      <c r="WM93" s="15"/>
      <c r="WN93" s="15"/>
      <c r="WO93" s="15"/>
      <c r="WP93" s="15"/>
      <c r="WQ93" s="15"/>
      <c r="WR93" s="15"/>
      <c r="WS93" s="15"/>
      <c r="WT93" s="15"/>
      <c r="WU93" s="15"/>
      <c r="WV93" s="15"/>
      <c r="WW93" s="15"/>
      <c r="WX93" s="15"/>
      <c r="WY93" s="15"/>
      <c r="WZ93" s="15"/>
      <c r="XA93" s="15"/>
      <c r="XB93" s="15"/>
      <c r="XC93" s="15"/>
      <c r="XD93" s="15"/>
      <c r="XE93" s="15"/>
      <c r="XF93" s="15"/>
      <c r="XG93" s="15"/>
      <c r="XH93" s="15"/>
      <c r="XI93" s="15"/>
      <c r="XJ93" s="15"/>
      <c r="XK93" s="15"/>
      <c r="XL93" s="15"/>
      <c r="XM93" s="15"/>
      <c r="XN93" s="15"/>
      <c r="XO93" s="15"/>
      <c r="XP93" s="15"/>
      <c r="XQ93" s="15"/>
      <c r="XR93" s="15"/>
      <c r="XS93" s="15"/>
      <c r="XT93" s="15"/>
      <c r="XU93" s="15"/>
      <c r="XV93" s="15"/>
      <c r="XW93" s="15"/>
      <c r="XX93" s="15"/>
      <c r="XY93" s="15"/>
      <c r="XZ93" s="15"/>
      <c r="YA93" s="15"/>
      <c r="YB93" s="15"/>
      <c r="YC93" s="15"/>
      <c r="YD93" s="15"/>
      <c r="YE93" s="15"/>
      <c r="YF93" s="15"/>
      <c r="YG93" s="15"/>
      <c r="YH93" s="15"/>
      <c r="YI93" s="15"/>
      <c r="YJ93" s="15"/>
      <c r="YK93" s="15"/>
      <c r="YL93" s="15"/>
      <c r="YM93" s="15"/>
      <c r="YN93" s="15"/>
      <c r="YO93" s="15"/>
      <c r="YP93" s="15"/>
      <c r="YQ93" s="15"/>
      <c r="YR93" s="15"/>
      <c r="YS93" s="15"/>
      <c r="YT93" s="15"/>
      <c r="YU93" s="15"/>
      <c r="YV93" s="15"/>
      <c r="YW93" s="15"/>
      <c r="YX93" s="15"/>
      <c r="YY93" s="15"/>
      <c r="YZ93" s="15"/>
      <c r="ZA93" s="15"/>
      <c r="ZB93" s="15"/>
      <c r="ZC93" s="15"/>
      <c r="ZD93" s="15"/>
      <c r="ZE93" s="15"/>
      <c r="ZF93" s="15"/>
      <c r="ZG93" s="15"/>
      <c r="ZH93" s="15"/>
      <c r="ZI93" s="15"/>
      <c r="ZJ93" s="15"/>
      <c r="ZK93" s="15"/>
      <c r="ZL93" s="15"/>
      <c r="ZM93" s="15"/>
      <c r="ZN93" s="15"/>
      <c r="ZO93" s="15"/>
      <c r="ZP93" s="15"/>
      <c r="ZQ93" s="15"/>
      <c r="ZR93" s="15"/>
      <c r="ZS93" s="15"/>
      <c r="ZT93" s="15"/>
      <c r="ZU93" s="15"/>
      <c r="ZV93" s="15"/>
      <c r="ZW93" s="15"/>
      <c r="ZX93" s="15"/>
      <c r="ZY93" s="15"/>
      <c r="ZZ93" s="15"/>
      <c r="AAA93" s="15"/>
      <c r="AAB93" s="15"/>
      <c r="AAC93" s="15"/>
      <c r="AAD93" s="15"/>
      <c r="AAE93" s="15"/>
      <c r="AAF93" s="15"/>
      <c r="AAG93" s="15"/>
      <c r="AAH93" s="15"/>
      <c r="AAI93" s="15"/>
      <c r="AAJ93" s="15"/>
      <c r="AAK93" s="15"/>
      <c r="AAL93" s="15"/>
      <c r="AAM93" s="15"/>
      <c r="AAN93" s="15"/>
      <c r="AAO93" s="15"/>
      <c r="AAP93" s="15"/>
      <c r="AAQ93" s="15"/>
      <c r="AAR93" s="15"/>
      <c r="AAS93" s="15"/>
      <c r="AAT93" s="15"/>
      <c r="AAU93" s="15"/>
      <c r="AAV93" s="15"/>
      <c r="AAW93" s="15"/>
      <c r="AAX93" s="15"/>
      <c r="AAY93" s="15"/>
      <c r="AAZ93" s="15"/>
      <c r="ABA93" s="15"/>
      <c r="ABB93" s="15"/>
      <c r="ABC93" s="15"/>
      <c r="ABD93" s="15"/>
      <c r="ABE93" s="15"/>
      <c r="ABF93" s="15"/>
      <c r="ABG93" s="15"/>
      <c r="ABH93" s="15"/>
      <c r="ABI93" s="15"/>
      <c r="ABJ93" s="15"/>
      <c r="ABK93" s="15"/>
      <c r="ABL93" s="15"/>
      <c r="ABM93" s="15"/>
      <c r="ABN93" s="15"/>
      <c r="ABO93" s="15"/>
      <c r="ABP93" s="15"/>
      <c r="ABQ93" s="15"/>
      <c r="ABR93" s="15"/>
      <c r="ABS93" s="15"/>
      <c r="ABT93" s="15"/>
      <c r="ABU93" s="15"/>
      <c r="ABV93" s="15"/>
      <c r="ABW93" s="15"/>
      <c r="ABX93" s="15"/>
      <c r="ABY93" s="15"/>
      <c r="ABZ93" s="15"/>
      <c r="ACA93" s="15"/>
      <c r="ACB93" s="15"/>
      <c r="ACC93" s="15"/>
      <c r="ACD93" s="15"/>
      <c r="ACE93" s="15"/>
      <c r="ACF93" s="15"/>
      <c r="ACG93" s="15"/>
      <c r="ACH93" s="15"/>
      <c r="ACI93" s="15"/>
      <c r="ACJ93" s="15"/>
      <c r="ACK93" s="15"/>
      <c r="ACL93" s="15"/>
      <c r="ACM93" s="15"/>
      <c r="ACN93" s="15"/>
      <c r="ACO93" s="15"/>
      <c r="ACP93" s="15"/>
      <c r="ACQ93" s="15"/>
      <c r="ACR93" s="15"/>
      <c r="ACS93" s="15"/>
      <c r="ACT93" s="15"/>
      <c r="ACU93" s="15"/>
      <c r="ACV93" s="15"/>
      <c r="ACW93" s="15"/>
      <c r="ACX93" s="15"/>
      <c r="ACY93" s="15"/>
      <c r="ACZ93" s="15"/>
      <c r="ADA93" s="15"/>
      <c r="ADB93" s="15"/>
      <c r="ADC93" s="15"/>
      <c r="ADD93" s="15"/>
      <c r="ADE93" s="15"/>
      <c r="ADF93" s="15"/>
      <c r="ADG93" s="15"/>
      <c r="ADH93" s="15"/>
      <c r="ADI93" s="15"/>
      <c r="ADJ93" s="15"/>
      <c r="ADK93" s="15"/>
      <c r="ADL93" s="15"/>
      <c r="ADM93" s="15"/>
      <c r="ADN93" s="15"/>
      <c r="ADO93" s="15"/>
      <c r="ADP93" s="15"/>
      <c r="ADQ93" s="15"/>
      <c r="ADR93" s="15"/>
      <c r="ADS93" s="15"/>
      <c r="ADT93" s="15"/>
      <c r="ADU93" s="15"/>
      <c r="ADV93" s="15"/>
      <c r="ADW93" s="15"/>
      <c r="ADX93" s="15"/>
      <c r="ADY93" s="15"/>
      <c r="ADZ93" s="15"/>
      <c r="AEA93" s="15"/>
      <c r="AEB93" s="15"/>
      <c r="AEC93" s="15"/>
      <c r="AED93" s="15"/>
      <c r="AEE93" s="15"/>
      <c r="AEF93" s="15"/>
      <c r="AEG93" s="15"/>
      <c r="AEH93" s="15"/>
      <c r="AEI93" s="15"/>
      <c r="AEJ93" s="15"/>
      <c r="AEK93" s="15"/>
      <c r="AEL93" s="15"/>
      <c r="AEM93" s="15"/>
      <c r="AEN93" s="15"/>
      <c r="AEO93" s="15"/>
      <c r="AEP93" s="15"/>
      <c r="AEQ93" s="15"/>
      <c r="AER93" s="15"/>
      <c r="AES93" s="15"/>
      <c r="AET93" s="15"/>
      <c r="AEU93" s="15"/>
      <c r="AEV93" s="15"/>
      <c r="AEW93" s="15"/>
      <c r="AEX93" s="15"/>
      <c r="AEY93" s="15"/>
      <c r="AEZ93" s="15"/>
      <c r="AFA93" s="15"/>
      <c r="AFB93" s="15"/>
      <c r="AFC93" s="15"/>
      <c r="AFD93" s="15"/>
      <c r="AFE93" s="15"/>
      <c r="AFF93" s="15"/>
      <c r="AFG93" s="15"/>
      <c r="AFH93" s="15"/>
      <c r="AFI93" s="15"/>
      <c r="AFJ93" s="15"/>
      <c r="AFK93" s="15"/>
      <c r="AFL93" s="15"/>
      <c r="AFM93" s="15"/>
      <c r="AFN93" s="15"/>
      <c r="AFO93" s="15"/>
      <c r="AFP93" s="15"/>
      <c r="AFQ93" s="15"/>
      <c r="AFR93" s="15"/>
      <c r="AFS93" s="15"/>
      <c r="AFT93" s="15"/>
      <c r="AFU93" s="15"/>
      <c r="AFV93" s="15"/>
      <c r="AFW93" s="15"/>
      <c r="AFX93" s="15"/>
      <c r="AFY93" s="15"/>
      <c r="AFZ93" s="15"/>
      <c r="AGA93" s="15"/>
      <c r="AGB93" s="15"/>
      <c r="AGC93" s="15"/>
      <c r="AGD93" s="15"/>
      <c r="AGE93" s="15"/>
      <c r="AGF93" s="15"/>
      <c r="AGG93" s="15"/>
      <c r="AGH93" s="15"/>
      <c r="AGI93" s="15"/>
      <c r="AGJ93" s="15"/>
      <c r="AGK93" s="15"/>
      <c r="AGL93" s="15"/>
      <c r="AGM93" s="15"/>
      <c r="AGN93" s="15"/>
      <c r="AGO93" s="15"/>
      <c r="AGP93" s="15"/>
      <c r="AGQ93" s="15"/>
      <c r="AGR93" s="15"/>
      <c r="AGS93" s="15"/>
      <c r="AGT93" s="15"/>
      <c r="AGU93" s="15"/>
      <c r="AGV93" s="15"/>
      <c r="AGW93" s="15"/>
      <c r="AGX93" s="15"/>
      <c r="AGY93" s="15"/>
      <c r="AGZ93" s="15"/>
      <c r="AHA93" s="15"/>
      <c r="AHB93" s="15"/>
      <c r="AHC93" s="15"/>
      <c r="AHD93" s="15"/>
      <c r="AHE93" s="15"/>
      <c r="AHF93" s="15"/>
      <c r="AHG93" s="15"/>
      <c r="AHH93" s="15"/>
      <c r="AHI93" s="15"/>
      <c r="AHJ93" s="15"/>
      <c r="AHK93" s="15"/>
      <c r="AHL93" s="15"/>
      <c r="AHM93" s="15"/>
      <c r="AHN93" s="15"/>
      <c r="AHO93" s="15"/>
      <c r="AHP93" s="15"/>
      <c r="AHQ93" s="15"/>
      <c r="AHR93" s="15"/>
      <c r="AHS93" s="15"/>
      <c r="AHT93" s="15"/>
      <c r="AHU93" s="15"/>
      <c r="AHV93" s="15"/>
      <c r="AHW93" s="15"/>
      <c r="AHX93" s="15"/>
      <c r="AHY93" s="15"/>
      <c r="AHZ93" s="15"/>
      <c r="AIA93" s="15"/>
      <c r="AIB93" s="15"/>
      <c r="AIC93" s="15"/>
      <c r="AID93" s="15"/>
      <c r="AIE93" s="15"/>
      <c r="AIF93" s="15"/>
      <c r="AIG93" s="15"/>
      <c r="AIH93" s="15"/>
      <c r="AII93" s="15"/>
      <c r="AIJ93" s="15"/>
      <c r="AIK93" s="15"/>
      <c r="AIL93" s="15"/>
      <c r="AIM93" s="15"/>
      <c r="AIN93" s="15"/>
      <c r="AIO93" s="15"/>
      <c r="AIP93" s="15"/>
      <c r="AIQ93" s="15"/>
      <c r="AIR93" s="15"/>
      <c r="AIS93" s="15"/>
      <c r="AIT93" s="15"/>
      <c r="AIU93" s="15"/>
      <c r="AIV93" s="15"/>
      <c r="AIW93" s="15"/>
      <c r="AIX93" s="15"/>
      <c r="AIY93" s="15"/>
      <c r="AIZ93" s="15"/>
      <c r="AJA93" s="15"/>
      <c r="AJB93" s="15"/>
      <c r="AJC93" s="15"/>
      <c r="AJD93" s="15"/>
      <c r="AJE93" s="15"/>
      <c r="AJF93" s="15"/>
      <c r="AJG93" s="15"/>
      <c r="AJH93" s="15"/>
      <c r="AJI93" s="15"/>
      <c r="AJJ93" s="15"/>
      <c r="AJK93" s="15"/>
      <c r="AJL93" s="15"/>
      <c r="AJM93" s="15"/>
      <c r="AJN93" s="15"/>
      <c r="AJO93" s="15"/>
      <c r="AJP93" s="15"/>
      <c r="AJQ93" s="15"/>
      <c r="AJR93" s="15"/>
      <c r="AJS93" s="15"/>
      <c r="AJT93" s="15"/>
      <c r="AJU93" s="15"/>
      <c r="AJV93" s="15"/>
      <c r="AJW93" s="15"/>
      <c r="AJX93" s="15"/>
      <c r="AJY93" s="15"/>
      <c r="AJZ93" s="15"/>
      <c r="AKA93" s="15"/>
      <c r="AKB93" s="15"/>
      <c r="AKC93" s="15"/>
      <c r="AKD93" s="15"/>
      <c r="AKE93" s="15"/>
      <c r="AKF93" s="15"/>
      <c r="AKG93" s="15"/>
      <c r="AKH93" s="15"/>
      <c r="AKI93" s="15"/>
      <c r="AKJ93" s="15"/>
      <c r="AKK93" s="15"/>
      <c r="AKL93" s="15"/>
      <c r="AKM93" s="15"/>
      <c r="AKN93" s="15"/>
      <c r="AKO93" s="15"/>
      <c r="AKP93" s="15"/>
      <c r="AKQ93" s="15"/>
      <c r="AKR93" s="15"/>
      <c r="AKS93" s="15"/>
      <c r="AKT93" s="15"/>
      <c r="AKU93" s="15"/>
      <c r="AKV93" s="15"/>
      <c r="AKW93" s="15"/>
      <c r="AKX93" s="15"/>
      <c r="AKY93" s="15"/>
      <c r="AKZ93" s="15"/>
      <c r="ALA93" s="15"/>
      <c r="ALB93" s="15"/>
      <c r="ALC93" s="15"/>
      <c r="ALD93" s="15"/>
      <c r="ALE93" s="15"/>
      <c r="ALF93" s="15"/>
      <c r="ALG93" s="15"/>
      <c r="ALH93" s="15"/>
      <c r="ALI93" s="15"/>
      <c r="ALJ93" s="15"/>
      <c r="ALK93" s="15"/>
      <c r="ALL93" s="15"/>
      <c r="ALM93" s="15"/>
      <c r="ALN93" s="15"/>
      <c r="ALO93" s="15"/>
      <c r="ALP93" s="15"/>
      <c r="ALQ93" s="15"/>
      <c r="ALR93" s="15"/>
      <c r="ALS93" s="15"/>
      <c r="ALT93" s="15"/>
      <c r="ALU93" s="15"/>
      <c r="ALV93" s="15"/>
      <c r="ALW93" s="15"/>
      <c r="ALX93" s="15"/>
      <c r="ALY93" s="15"/>
      <c r="ALZ93" s="15"/>
      <c r="AMA93" s="15"/>
      <c r="AMB93" s="15"/>
      <c r="AMC93" s="15"/>
    </row>
    <row r="94" spans="1:1017" s="16" customFormat="1" ht="14.25">
      <c r="A94" s="143"/>
      <c r="B94" s="144"/>
      <c r="C94" s="141"/>
      <c r="D94" s="141"/>
      <c r="E94" s="141"/>
      <c r="F94" s="145"/>
      <c r="G94" s="145"/>
      <c r="H94" s="145"/>
      <c r="I94" s="145"/>
      <c r="J94" s="145"/>
      <c r="K94" s="145"/>
      <c r="L94" s="145"/>
      <c r="M94" s="20"/>
      <c r="N94" s="41"/>
      <c r="O94" s="41"/>
      <c r="P94" s="41"/>
      <c r="Q94" s="21"/>
      <c r="R94" s="21"/>
      <c r="S94" s="36"/>
      <c r="T94" s="37"/>
      <c r="U94" s="39"/>
      <c r="V94" s="39"/>
      <c r="W94" s="19"/>
      <c r="X94" s="36"/>
      <c r="Y94" s="37"/>
      <c r="Z94" s="36"/>
      <c r="AA94" s="37"/>
      <c r="AB94" s="36"/>
      <c r="AC94" s="37"/>
      <c r="AD94" s="36"/>
      <c r="AE94" s="37"/>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c r="HI94" s="15"/>
      <c r="HJ94" s="15"/>
      <c r="HK94" s="15"/>
      <c r="HL94" s="15"/>
      <c r="HM94" s="15"/>
      <c r="HN94" s="15"/>
      <c r="HO94" s="15"/>
      <c r="HP94" s="15"/>
      <c r="HQ94" s="15"/>
      <c r="HR94" s="15"/>
      <c r="HS94" s="15"/>
      <c r="HT94" s="15"/>
      <c r="HU94" s="15"/>
      <c r="HV94" s="15"/>
      <c r="HW94" s="15"/>
      <c r="HX94" s="15"/>
      <c r="HY94" s="15"/>
      <c r="HZ94" s="15"/>
      <c r="IA94" s="15"/>
      <c r="IB94" s="15"/>
      <c r="IC94" s="15"/>
      <c r="ID94" s="15"/>
      <c r="IE94" s="15"/>
      <c r="IF94" s="15"/>
      <c r="IG94" s="15"/>
      <c r="IH94" s="15"/>
      <c r="II94" s="15"/>
      <c r="IJ94" s="15"/>
      <c r="IK94" s="15"/>
      <c r="IL94" s="15"/>
      <c r="IM94" s="15"/>
      <c r="IN94" s="15"/>
      <c r="IO94" s="15"/>
      <c r="IP94" s="15"/>
      <c r="IQ94" s="15"/>
      <c r="IR94" s="15"/>
      <c r="IS94" s="15"/>
      <c r="IT94" s="15"/>
      <c r="IU94" s="15"/>
      <c r="IV94" s="15"/>
      <c r="IW94" s="15"/>
      <c r="IX94" s="15"/>
      <c r="IY94" s="15"/>
      <c r="IZ94" s="15"/>
      <c r="JA94" s="15"/>
      <c r="JB94" s="15"/>
      <c r="JC94" s="15"/>
      <c r="JD94" s="15"/>
      <c r="JE94" s="15"/>
      <c r="JF94" s="15"/>
      <c r="JG94" s="15"/>
      <c r="JH94" s="15"/>
      <c r="JI94" s="15"/>
      <c r="JJ94" s="15"/>
      <c r="JK94" s="15"/>
      <c r="JL94" s="15"/>
      <c r="JM94" s="15"/>
      <c r="JN94" s="15"/>
      <c r="JO94" s="15"/>
      <c r="JP94" s="15"/>
      <c r="JQ94" s="15"/>
      <c r="JR94" s="15"/>
      <c r="JS94" s="15"/>
      <c r="JT94" s="15"/>
      <c r="JU94" s="15"/>
      <c r="JV94" s="15"/>
      <c r="JW94" s="15"/>
      <c r="JX94" s="15"/>
      <c r="JY94" s="15"/>
      <c r="JZ94" s="15"/>
      <c r="KA94" s="15"/>
      <c r="KB94" s="15"/>
      <c r="KC94" s="15"/>
      <c r="KD94" s="15"/>
      <c r="KE94" s="15"/>
      <c r="KF94" s="15"/>
      <c r="KG94" s="15"/>
      <c r="KH94" s="15"/>
      <c r="KI94" s="15"/>
      <c r="KJ94" s="15"/>
      <c r="KK94" s="15"/>
      <c r="KL94" s="15"/>
      <c r="KM94" s="15"/>
      <c r="KN94" s="15"/>
      <c r="KO94" s="15"/>
      <c r="KP94" s="15"/>
      <c r="KQ94" s="15"/>
      <c r="KR94" s="15"/>
      <c r="KS94" s="15"/>
      <c r="KT94" s="15"/>
      <c r="KU94" s="15"/>
      <c r="KV94" s="15"/>
      <c r="KW94" s="15"/>
      <c r="KX94" s="15"/>
      <c r="KY94" s="15"/>
      <c r="KZ94" s="15"/>
      <c r="LA94" s="15"/>
      <c r="LB94" s="15"/>
      <c r="LC94" s="15"/>
      <c r="LD94" s="15"/>
      <c r="LE94" s="15"/>
      <c r="LF94" s="15"/>
      <c r="LG94" s="15"/>
      <c r="LH94" s="15"/>
      <c r="LI94" s="15"/>
      <c r="LJ94" s="15"/>
      <c r="LK94" s="15"/>
      <c r="LL94" s="15"/>
      <c r="LM94" s="15"/>
      <c r="LN94" s="15"/>
      <c r="LO94" s="15"/>
      <c r="LP94" s="15"/>
      <c r="LQ94" s="15"/>
      <c r="LR94" s="15"/>
      <c r="LS94" s="15"/>
      <c r="LT94" s="15"/>
      <c r="LU94" s="15"/>
      <c r="LV94" s="15"/>
      <c r="LW94" s="15"/>
      <c r="LX94" s="15"/>
      <c r="LY94" s="15"/>
      <c r="LZ94" s="15"/>
      <c r="MA94" s="15"/>
      <c r="MB94" s="15"/>
      <c r="MC94" s="15"/>
      <c r="MD94" s="15"/>
      <c r="ME94" s="15"/>
      <c r="MF94" s="15"/>
      <c r="MG94" s="15"/>
      <c r="MH94" s="15"/>
      <c r="MI94" s="15"/>
      <c r="MJ94" s="15"/>
      <c r="MK94" s="15"/>
      <c r="ML94" s="15"/>
      <c r="MM94" s="15"/>
      <c r="MN94" s="15"/>
      <c r="MO94" s="15"/>
      <c r="MP94" s="15"/>
      <c r="MQ94" s="15"/>
      <c r="MR94" s="15"/>
      <c r="MS94" s="15"/>
      <c r="MT94" s="15"/>
      <c r="MU94" s="15"/>
      <c r="MV94" s="15"/>
      <c r="MW94" s="15"/>
      <c r="MX94" s="15"/>
      <c r="MY94" s="15"/>
      <c r="MZ94" s="15"/>
      <c r="NA94" s="15"/>
      <c r="NB94" s="15"/>
      <c r="NC94" s="15"/>
      <c r="ND94" s="15"/>
      <c r="NE94" s="15"/>
      <c r="NF94" s="15"/>
      <c r="NG94" s="15"/>
      <c r="NH94" s="15"/>
      <c r="NI94" s="15"/>
      <c r="NJ94" s="15"/>
      <c r="NK94" s="15"/>
      <c r="NL94" s="15"/>
      <c r="NM94" s="15"/>
      <c r="NN94" s="15"/>
      <c r="NO94" s="15"/>
      <c r="NP94" s="15"/>
      <c r="NQ94" s="15"/>
      <c r="NR94" s="15"/>
      <c r="NS94" s="15"/>
      <c r="NT94" s="15"/>
      <c r="NU94" s="15"/>
      <c r="NV94" s="15"/>
      <c r="NW94" s="15"/>
      <c r="NX94" s="15"/>
      <c r="NY94" s="15"/>
      <c r="NZ94" s="15"/>
      <c r="OA94" s="15"/>
      <c r="OB94" s="15"/>
      <c r="OC94" s="15"/>
      <c r="OD94" s="15"/>
      <c r="OE94" s="15"/>
      <c r="OF94" s="15"/>
      <c r="OG94" s="15"/>
      <c r="OH94" s="15"/>
      <c r="OI94" s="15"/>
      <c r="OJ94" s="15"/>
      <c r="OK94" s="15"/>
      <c r="OL94" s="15"/>
      <c r="OM94" s="15"/>
      <c r="ON94" s="15"/>
      <c r="OO94" s="15"/>
      <c r="OP94" s="15"/>
      <c r="OQ94" s="15"/>
      <c r="OR94" s="15"/>
      <c r="OS94" s="15"/>
      <c r="OT94" s="15"/>
      <c r="OU94" s="15"/>
      <c r="OV94" s="15"/>
      <c r="OW94" s="15"/>
      <c r="OX94" s="15"/>
      <c r="OY94" s="15"/>
      <c r="OZ94" s="15"/>
      <c r="PA94" s="15"/>
      <c r="PB94" s="15"/>
      <c r="PC94" s="15"/>
      <c r="PD94" s="15"/>
      <c r="PE94" s="15"/>
      <c r="PF94" s="15"/>
      <c r="PG94" s="15"/>
      <c r="PH94" s="15"/>
      <c r="PI94" s="15"/>
      <c r="PJ94" s="15"/>
      <c r="PK94" s="15"/>
      <c r="PL94" s="15"/>
      <c r="PM94" s="15"/>
      <c r="PN94" s="15"/>
      <c r="PO94" s="15"/>
      <c r="PP94" s="15"/>
      <c r="PQ94" s="15"/>
      <c r="PR94" s="15"/>
      <c r="PS94" s="15"/>
      <c r="PT94" s="15"/>
      <c r="PU94" s="15"/>
      <c r="PV94" s="15"/>
      <c r="PW94" s="15"/>
      <c r="PX94" s="15"/>
      <c r="PY94" s="15"/>
      <c r="PZ94" s="15"/>
      <c r="QA94" s="15"/>
      <c r="QB94" s="15"/>
      <c r="QC94" s="15"/>
      <c r="QD94" s="15"/>
      <c r="QE94" s="15"/>
      <c r="QF94" s="15"/>
      <c r="QG94" s="15"/>
      <c r="QH94" s="15"/>
      <c r="QI94" s="15"/>
      <c r="QJ94" s="15"/>
      <c r="QK94" s="15"/>
      <c r="QL94" s="15"/>
      <c r="QM94" s="15"/>
      <c r="QN94" s="15"/>
      <c r="QO94" s="15"/>
      <c r="QP94" s="15"/>
      <c r="QQ94" s="15"/>
      <c r="QR94" s="15"/>
      <c r="QS94" s="15"/>
      <c r="QT94" s="15"/>
      <c r="QU94" s="15"/>
      <c r="QV94" s="15"/>
      <c r="QW94" s="15"/>
      <c r="QX94" s="15"/>
      <c r="QY94" s="15"/>
      <c r="QZ94" s="15"/>
      <c r="RA94" s="15"/>
      <c r="RB94" s="15"/>
      <c r="RC94" s="15"/>
      <c r="RD94" s="15"/>
      <c r="RE94" s="15"/>
      <c r="RF94" s="15"/>
      <c r="RG94" s="15"/>
      <c r="RH94" s="15"/>
      <c r="RI94" s="15"/>
      <c r="RJ94" s="15"/>
      <c r="RK94" s="15"/>
      <c r="RL94" s="15"/>
      <c r="RM94" s="15"/>
      <c r="RN94" s="15"/>
      <c r="RO94" s="15"/>
      <c r="RP94" s="15"/>
      <c r="RQ94" s="15"/>
      <c r="RR94" s="15"/>
      <c r="RS94" s="15"/>
      <c r="RT94" s="15"/>
      <c r="RU94" s="15"/>
      <c r="RV94" s="15"/>
      <c r="RW94" s="15"/>
      <c r="RX94" s="15"/>
      <c r="RY94" s="15"/>
      <c r="RZ94" s="15"/>
      <c r="SA94" s="15"/>
      <c r="SB94" s="15"/>
      <c r="SC94" s="15"/>
      <c r="SD94" s="15"/>
      <c r="SE94" s="15"/>
      <c r="SF94" s="15"/>
      <c r="SG94" s="15"/>
      <c r="SH94" s="15"/>
      <c r="SI94" s="15"/>
      <c r="SJ94" s="15"/>
      <c r="SK94" s="15"/>
      <c r="SL94" s="15"/>
      <c r="SM94" s="15"/>
      <c r="SN94" s="15"/>
      <c r="SO94" s="15"/>
      <c r="SP94" s="15"/>
      <c r="SQ94" s="15"/>
      <c r="SR94" s="15"/>
      <c r="SS94" s="15"/>
      <c r="ST94" s="15"/>
      <c r="SU94" s="15"/>
      <c r="SV94" s="15"/>
      <c r="SW94" s="15"/>
      <c r="SX94" s="15"/>
      <c r="SY94" s="15"/>
      <c r="SZ94" s="15"/>
      <c r="TA94" s="15"/>
      <c r="TB94" s="15"/>
      <c r="TC94" s="15"/>
      <c r="TD94" s="15"/>
      <c r="TE94" s="15"/>
      <c r="TF94" s="15"/>
      <c r="TG94" s="15"/>
      <c r="TH94" s="15"/>
      <c r="TI94" s="15"/>
      <c r="TJ94" s="15"/>
      <c r="TK94" s="15"/>
      <c r="TL94" s="15"/>
      <c r="TM94" s="15"/>
      <c r="TN94" s="15"/>
      <c r="TO94" s="15"/>
      <c r="TP94" s="15"/>
      <c r="TQ94" s="15"/>
      <c r="TR94" s="15"/>
      <c r="TS94" s="15"/>
      <c r="TT94" s="15"/>
      <c r="TU94" s="15"/>
      <c r="TV94" s="15"/>
      <c r="TW94" s="15"/>
      <c r="TX94" s="15"/>
      <c r="TY94" s="15"/>
      <c r="TZ94" s="15"/>
      <c r="UA94" s="15"/>
      <c r="UB94" s="15"/>
      <c r="UC94" s="15"/>
      <c r="UD94" s="15"/>
      <c r="UE94" s="15"/>
      <c r="UF94" s="15"/>
      <c r="UG94" s="15"/>
      <c r="UH94" s="15"/>
      <c r="UI94" s="15"/>
      <c r="UJ94" s="15"/>
      <c r="UK94" s="15"/>
      <c r="UL94" s="15"/>
      <c r="UM94" s="15"/>
      <c r="UN94" s="15"/>
      <c r="UO94" s="15"/>
      <c r="UP94" s="15"/>
      <c r="UQ94" s="15"/>
      <c r="UR94" s="15"/>
      <c r="US94" s="15"/>
      <c r="UT94" s="15"/>
      <c r="UU94" s="15"/>
      <c r="UV94" s="15"/>
      <c r="UW94" s="15"/>
      <c r="UX94" s="15"/>
      <c r="UY94" s="15"/>
      <c r="UZ94" s="15"/>
      <c r="VA94" s="15"/>
      <c r="VB94" s="15"/>
      <c r="VC94" s="15"/>
      <c r="VD94" s="15"/>
      <c r="VE94" s="15"/>
      <c r="VF94" s="15"/>
      <c r="VG94" s="15"/>
      <c r="VH94" s="15"/>
      <c r="VI94" s="15"/>
      <c r="VJ94" s="15"/>
      <c r="VK94" s="15"/>
      <c r="VL94" s="15"/>
      <c r="VM94" s="15"/>
      <c r="VN94" s="15"/>
      <c r="VO94" s="15"/>
      <c r="VP94" s="15"/>
      <c r="VQ94" s="15"/>
      <c r="VR94" s="15"/>
      <c r="VS94" s="15"/>
      <c r="VT94" s="15"/>
      <c r="VU94" s="15"/>
      <c r="VV94" s="15"/>
      <c r="VW94" s="15"/>
      <c r="VX94" s="15"/>
      <c r="VY94" s="15"/>
      <c r="VZ94" s="15"/>
      <c r="WA94" s="15"/>
      <c r="WB94" s="15"/>
      <c r="WC94" s="15"/>
      <c r="WD94" s="15"/>
      <c r="WE94" s="15"/>
      <c r="WF94" s="15"/>
      <c r="WG94" s="15"/>
      <c r="WH94" s="15"/>
      <c r="WI94" s="15"/>
      <c r="WJ94" s="15"/>
      <c r="WK94" s="15"/>
      <c r="WL94" s="15"/>
      <c r="WM94" s="15"/>
      <c r="WN94" s="15"/>
      <c r="WO94" s="15"/>
      <c r="WP94" s="15"/>
      <c r="WQ94" s="15"/>
      <c r="WR94" s="15"/>
      <c r="WS94" s="15"/>
      <c r="WT94" s="15"/>
      <c r="WU94" s="15"/>
      <c r="WV94" s="15"/>
      <c r="WW94" s="15"/>
      <c r="WX94" s="15"/>
      <c r="WY94" s="15"/>
      <c r="WZ94" s="15"/>
      <c r="XA94" s="15"/>
      <c r="XB94" s="15"/>
      <c r="XC94" s="15"/>
      <c r="XD94" s="15"/>
      <c r="XE94" s="15"/>
      <c r="XF94" s="15"/>
      <c r="XG94" s="15"/>
      <c r="XH94" s="15"/>
      <c r="XI94" s="15"/>
      <c r="XJ94" s="15"/>
      <c r="XK94" s="15"/>
      <c r="XL94" s="15"/>
      <c r="XM94" s="15"/>
      <c r="XN94" s="15"/>
      <c r="XO94" s="15"/>
      <c r="XP94" s="15"/>
      <c r="XQ94" s="15"/>
      <c r="XR94" s="15"/>
      <c r="XS94" s="15"/>
      <c r="XT94" s="15"/>
      <c r="XU94" s="15"/>
      <c r="XV94" s="15"/>
      <c r="XW94" s="15"/>
      <c r="XX94" s="15"/>
      <c r="XY94" s="15"/>
      <c r="XZ94" s="15"/>
      <c r="YA94" s="15"/>
      <c r="YB94" s="15"/>
      <c r="YC94" s="15"/>
      <c r="YD94" s="15"/>
      <c r="YE94" s="15"/>
      <c r="YF94" s="15"/>
      <c r="YG94" s="15"/>
      <c r="YH94" s="15"/>
      <c r="YI94" s="15"/>
      <c r="YJ94" s="15"/>
      <c r="YK94" s="15"/>
      <c r="YL94" s="15"/>
      <c r="YM94" s="15"/>
      <c r="YN94" s="15"/>
      <c r="YO94" s="15"/>
      <c r="YP94" s="15"/>
      <c r="YQ94" s="15"/>
      <c r="YR94" s="15"/>
      <c r="YS94" s="15"/>
      <c r="YT94" s="15"/>
      <c r="YU94" s="15"/>
      <c r="YV94" s="15"/>
      <c r="YW94" s="15"/>
      <c r="YX94" s="15"/>
      <c r="YY94" s="15"/>
      <c r="YZ94" s="15"/>
      <c r="ZA94" s="15"/>
      <c r="ZB94" s="15"/>
      <c r="ZC94" s="15"/>
      <c r="ZD94" s="15"/>
      <c r="ZE94" s="15"/>
      <c r="ZF94" s="15"/>
      <c r="ZG94" s="15"/>
      <c r="ZH94" s="15"/>
      <c r="ZI94" s="15"/>
      <c r="ZJ94" s="15"/>
      <c r="ZK94" s="15"/>
      <c r="ZL94" s="15"/>
      <c r="ZM94" s="15"/>
      <c r="ZN94" s="15"/>
      <c r="ZO94" s="15"/>
      <c r="ZP94" s="15"/>
      <c r="ZQ94" s="15"/>
      <c r="ZR94" s="15"/>
      <c r="ZS94" s="15"/>
      <c r="ZT94" s="15"/>
      <c r="ZU94" s="15"/>
      <c r="ZV94" s="15"/>
      <c r="ZW94" s="15"/>
      <c r="ZX94" s="15"/>
      <c r="ZY94" s="15"/>
      <c r="ZZ94" s="15"/>
      <c r="AAA94" s="15"/>
      <c r="AAB94" s="15"/>
      <c r="AAC94" s="15"/>
      <c r="AAD94" s="15"/>
      <c r="AAE94" s="15"/>
      <c r="AAF94" s="15"/>
      <c r="AAG94" s="15"/>
      <c r="AAH94" s="15"/>
      <c r="AAI94" s="15"/>
      <c r="AAJ94" s="15"/>
      <c r="AAK94" s="15"/>
      <c r="AAL94" s="15"/>
      <c r="AAM94" s="15"/>
      <c r="AAN94" s="15"/>
      <c r="AAO94" s="15"/>
      <c r="AAP94" s="15"/>
      <c r="AAQ94" s="15"/>
      <c r="AAR94" s="15"/>
      <c r="AAS94" s="15"/>
      <c r="AAT94" s="15"/>
      <c r="AAU94" s="15"/>
      <c r="AAV94" s="15"/>
      <c r="AAW94" s="15"/>
      <c r="AAX94" s="15"/>
      <c r="AAY94" s="15"/>
      <c r="AAZ94" s="15"/>
      <c r="ABA94" s="15"/>
      <c r="ABB94" s="15"/>
      <c r="ABC94" s="15"/>
      <c r="ABD94" s="15"/>
      <c r="ABE94" s="15"/>
      <c r="ABF94" s="15"/>
      <c r="ABG94" s="15"/>
      <c r="ABH94" s="15"/>
      <c r="ABI94" s="15"/>
      <c r="ABJ94" s="15"/>
      <c r="ABK94" s="15"/>
      <c r="ABL94" s="15"/>
      <c r="ABM94" s="15"/>
      <c r="ABN94" s="15"/>
      <c r="ABO94" s="15"/>
      <c r="ABP94" s="15"/>
      <c r="ABQ94" s="15"/>
      <c r="ABR94" s="15"/>
      <c r="ABS94" s="15"/>
      <c r="ABT94" s="15"/>
      <c r="ABU94" s="15"/>
      <c r="ABV94" s="15"/>
      <c r="ABW94" s="15"/>
      <c r="ABX94" s="15"/>
      <c r="ABY94" s="15"/>
      <c r="ABZ94" s="15"/>
      <c r="ACA94" s="15"/>
      <c r="ACB94" s="15"/>
      <c r="ACC94" s="15"/>
      <c r="ACD94" s="15"/>
      <c r="ACE94" s="15"/>
      <c r="ACF94" s="15"/>
      <c r="ACG94" s="15"/>
      <c r="ACH94" s="15"/>
      <c r="ACI94" s="15"/>
      <c r="ACJ94" s="15"/>
      <c r="ACK94" s="15"/>
      <c r="ACL94" s="15"/>
      <c r="ACM94" s="15"/>
      <c r="ACN94" s="15"/>
      <c r="ACO94" s="15"/>
      <c r="ACP94" s="15"/>
      <c r="ACQ94" s="15"/>
      <c r="ACR94" s="15"/>
      <c r="ACS94" s="15"/>
      <c r="ACT94" s="15"/>
      <c r="ACU94" s="15"/>
      <c r="ACV94" s="15"/>
      <c r="ACW94" s="15"/>
      <c r="ACX94" s="15"/>
      <c r="ACY94" s="15"/>
      <c r="ACZ94" s="15"/>
      <c r="ADA94" s="15"/>
      <c r="ADB94" s="15"/>
      <c r="ADC94" s="15"/>
      <c r="ADD94" s="15"/>
      <c r="ADE94" s="15"/>
      <c r="ADF94" s="15"/>
      <c r="ADG94" s="15"/>
      <c r="ADH94" s="15"/>
      <c r="ADI94" s="15"/>
      <c r="ADJ94" s="15"/>
      <c r="ADK94" s="15"/>
      <c r="ADL94" s="15"/>
      <c r="ADM94" s="15"/>
      <c r="ADN94" s="15"/>
      <c r="ADO94" s="15"/>
      <c r="ADP94" s="15"/>
      <c r="ADQ94" s="15"/>
      <c r="ADR94" s="15"/>
      <c r="ADS94" s="15"/>
      <c r="ADT94" s="15"/>
      <c r="ADU94" s="15"/>
      <c r="ADV94" s="15"/>
      <c r="ADW94" s="15"/>
      <c r="ADX94" s="15"/>
      <c r="ADY94" s="15"/>
      <c r="ADZ94" s="15"/>
      <c r="AEA94" s="15"/>
      <c r="AEB94" s="15"/>
      <c r="AEC94" s="15"/>
      <c r="AED94" s="15"/>
      <c r="AEE94" s="15"/>
      <c r="AEF94" s="15"/>
      <c r="AEG94" s="15"/>
      <c r="AEH94" s="15"/>
      <c r="AEI94" s="15"/>
      <c r="AEJ94" s="15"/>
      <c r="AEK94" s="15"/>
      <c r="AEL94" s="15"/>
      <c r="AEM94" s="15"/>
      <c r="AEN94" s="15"/>
      <c r="AEO94" s="15"/>
      <c r="AEP94" s="15"/>
      <c r="AEQ94" s="15"/>
      <c r="AER94" s="15"/>
      <c r="AES94" s="15"/>
      <c r="AET94" s="15"/>
      <c r="AEU94" s="15"/>
      <c r="AEV94" s="15"/>
      <c r="AEW94" s="15"/>
      <c r="AEX94" s="15"/>
      <c r="AEY94" s="15"/>
      <c r="AEZ94" s="15"/>
      <c r="AFA94" s="15"/>
      <c r="AFB94" s="15"/>
      <c r="AFC94" s="15"/>
      <c r="AFD94" s="15"/>
      <c r="AFE94" s="15"/>
      <c r="AFF94" s="15"/>
      <c r="AFG94" s="15"/>
      <c r="AFH94" s="15"/>
      <c r="AFI94" s="15"/>
      <c r="AFJ94" s="15"/>
      <c r="AFK94" s="15"/>
      <c r="AFL94" s="15"/>
      <c r="AFM94" s="15"/>
      <c r="AFN94" s="15"/>
      <c r="AFO94" s="15"/>
      <c r="AFP94" s="15"/>
      <c r="AFQ94" s="15"/>
      <c r="AFR94" s="15"/>
      <c r="AFS94" s="15"/>
      <c r="AFT94" s="15"/>
      <c r="AFU94" s="15"/>
      <c r="AFV94" s="15"/>
      <c r="AFW94" s="15"/>
      <c r="AFX94" s="15"/>
      <c r="AFY94" s="15"/>
      <c r="AFZ94" s="15"/>
      <c r="AGA94" s="15"/>
      <c r="AGB94" s="15"/>
      <c r="AGC94" s="15"/>
      <c r="AGD94" s="15"/>
      <c r="AGE94" s="15"/>
      <c r="AGF94" s="15"/>
      <c r="AGG94" s="15"/>
      <c r="AGH94" s="15"/>
      <c r="AGI94" s="15"/>
      <c r="AGJ94" s="15"/>
      <c r="AGK94" s="15"/>
      <c r="AGL94" s="15"/>
      <c r="AGM94" s="15"/>
      <c r="AGN94" s="15"/>
      <c r="AGO94" s="15"/>
      <c r="AGP94" s="15"/>
      <c r="AGQ94" s="15"/>
      <c r="AGR94" s="15"/>
      <c r="AGS94" s="15"/>
      <c r="AGT94" s="15"/>
      <c r="AGU94" s="15"/>
      <c r="AGV94" s="15"/>
      <c r="AGW94" s="15"/>
      <c r="AGX94" s="15"/>
      <c r="AGY94" s="15"/>
      <c r="AGZ94" s="15"/>
      <c r="AHA94" s="15"/>
      <c r="AHB94" s="15"/>
      <c r="AHC94" s="15"/>
      <c r="AHD94" s="15"/>
      <c r="AHE94" s="15"/>
      <c r="AHF94" s="15"/>
      <c r="AHG94" s="15"/>
      <c r="AHH94" s="15"/>
      <c r="AHI94" s="15"/>
      <c r="AHJ94" s="15"/>
      <c r="AHK94" s="15"/>
      <c r="AHL94" s="15"/>
      <c r="AHM94" s="15"/>
      <c r="AHN94" s="15"/>
      <c r="AHO94" s="15"/>
      <c r="AHP94" s="15"/>
      <c r="AHQ94" s="15"/>
      <c r="AHR94" s="15"/>
      <c r="AHS94" s="15"/>
      <c r="AHT94" s="15"/>
      <c r="AHU94" s="15"/>
      <c r="AHV94" s="15"/>
      <c r="AHW94" s="15"/>
      <c r="AHX94" s="15"/>
      <c r="AHY94" s="15"/>
      <c r="AHZ94" s="15"/>
      <c r="AIA94" s="15"/>
      <c r="AIB94" s="15"/>
      <c r="AIC94" s="15"/>
      <c r="AID94" s="15"/>
      <c r="AIE94" s="15"/>
      <c r="AIF94" s="15"/>
      <c r="AIG94" s="15"/>
      <c r="AIH94" s="15"/>
      <c r="AII94" s="15"/>
      <c r="AIJ94" s="15"/>
      <c r="AIK94" s="15"/>
      <c r="AIL94" s="15"/>
      <c r="AIM94" s="15"/>
      <c r="AIN94" s="15"/>
      <c r="AIO94" s="15"/>
      <c r="AIP94" s="15"/>
      <c r="AIQ94" s="15"/>
      <c r="AIR94" s="15"/>
      <c r="AIS94" s="15"/>
      <c r="AIT94" s="15"/>
      <c r="AIU94" s="15"/>
      <c r="AIV94" s="15"/>
      <c r="AIW94" s="15"/>
      <c r="AIX94" s="15"/>
      <c r="AIY94" s="15"/>
      <c r="AIZ94" s="15"/>
      <c r="AJA94" s="15"/>
      <c r="AJB94" s="15"/>
      <c r="AJC94" s="15"/>
      <c r="AJD94" s="15"/>
      <c r="AJE94" s="15"/>
      <c r="AJF94" s="15"/>
      <c r="AJG94" s="15"/>
      <c r="AJH94" s="15"/>
      <c r="AJI94" s="15"/>
      <c r="AJJ94" s="15"/>
      <c r="AJK94" s="15"/>
      <c r="AJL94" s="15"/>
      <c r="AJM94" s="15"/>
      <c r="AJN94" s="15"/>
      <c r="AJO94" s="15"/>
      <c r="AJP94" s="15"/>
      <c r="AJQ94" s="15"/>
      <c r="AJR94" s="15"/>
      <c r="AJS94" s="15"/>
      <c r="AJT94" s="15"/>
      <c r="AJU94" s="15"/>
      <c r="AJV94" s="15"/>
      <c r="AJW94" s="15"/>
      <c r="AJX94" s="15"/>
      <c r="AJY94" s="15"/>
      <c r="AJZ94" s="15"/>
      <c r="AKA94" s="15"/>
      <c r="AKB94" s="15"/>
      <c r="AKC94" s="15"/>
      <c r="AKD94" s="15"/>
      <c r="AKE94" s="15"/>
      <c r="AKF94" s="15"/>
      <c r="AKG94" s="15"/>
      <c r="AKH94" s="15"/>
      <c r="AKI94" s="15"/>
      <c r="AKJ94" s="15"/>
      <c r="AKK94" s="15"/>
      <c r="AKL94" s="15"/>
      <c r="AKM94" s="15"/>
      <c r="AKN94" s="15"/>
      <c r="AKO94" s="15"/>
      <c r="AKP94" s="15"/>
      <c r="AKQ94" s="15"/>
      <c r="AKR94" s="15"/>
      <c r="AKS94" s="15"/>
      <c r="AKT94" s="15"/>
      <c r="AKU94" s="15"/>
      <c r="AKV94" s="15"/>
      <c r="AKW94" s="15"/>
      <c r="AKX94" s="15"/>
      <c r="AKY94" s="15"/>
      <c r="AKZ94" s="15"/>
      <c r="ALA94" s="15"/>
      <c r="ALB94" s="15"/>
      <c r="ALC94" s="15"/>
      <c r="ALD94" s="15"/>
      <c r="ALE94" s="15"/>
      <c r="ALF94" s="15"/>
      <c r="ALG94" s="15"/>
      <c r="ALH94" s="15"/>
      <c r="ALI94" s="15"/>
      <c r="ALJ94" s="15"/>
      <c r="ALK94" s="15"/>
      <c r="ALL94" s="15"/>
      <c r="ALM94" s="15"/>
      <c r="ALN94" s="15"/>
      <c r="ALO94" s="15"/>
      <c r="ALP94" s="15"/>
      <c r="ALQ94" s="15"/>
      <c r="ALR94" s="15"/>
      <c r="ALS94" s="15"/>
      <c r="ALT94" s="15"/>
      <c r="ALU94" s="15"/>
      <c r="ALV94" s="15"/>
      <c r="ALW94" s="15"/>
      <c r="ALX94" s="15"/>
      <c r="ALY94" s="15"/>
      <c r="ALZ94" s="15"/>
      <c r="AMA94" s="15"/>
      <c r="AMB94" s="15"/>
      <c r="AMC94" s="15"/>
    </row>
    <row r="95" spans="1:1017" s="16" customFormat="1" ht="180.75" customHeight="1">
      <c r="A95" s="146"/>
      <c r="B95" s="147"/>
      <c r="C95" s="141"/>
      <c r="D95" s="141"/>
      <c r="E95" s="141"/>
      <c r="F95" s="148"/>
      <c r="G95" s="148"/>
      <c r="H95" s="148"/>
      <c r="I95" s="148"/>
      <c r="J95" s="148"/>
      <c r="K95" s="148"/>
      <c r="L95" s="148"/>
      <c r="M95" s="20"/>
      <c r="N95" s="41"/>
      <c r="O95" s="41"/>
      <c r="P95" s="41"/>
      <c r="Q95" s="21"/>
      <c r="R95" s="21"/>
      <c r="S95" s="36"/>
      <c r="T95" s="37"/>
      <c r="U95" s="39"/>
      <c r="V95" s="39"/>
      <c r="W95" s="19"/>
      <c r="X95" s="36"/>
      <c r="Y95" s="37"/>
      <c r="Z95" s="36"/>
      <c r="AA95" s="37"/>
      <c r="AB95" s="36"/>
      <c r="AC95" s="37"/>
      <c r="AD95" s="36"/>
      <c r="AE95" s="37"/>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c r="HT95" s="15"/>
      <c r="HU95" s="15"/>
      <c r="HV95" s="15"/>
      <c r="HW95" s="15"/>
      <c r="HX95" s="15"/>
      <c r="HY95" s="15"/>
      <c r="HZ95" s="15"/>
      <c r="IA95" s="15"/>
      <c r="IB95" s="15"/>
      <c r="IC95" s="15"/>
      <c r="ID95" s="15"/>
      <c r="IE95" s="15"/>
      <c r="IF95" s="15"/>
      <c r="IG95" s="15"/>
      <c r="IH95" s="15"/>
      <c r="II95" s="15"/>
      <c r="IJ95" s="15"/>
      <c r="IK95" s="15"/>
      <c r="IL95" s="15"/>
      <c r="IM95" s="15"/>
      <c r="IN95" s="15"/>
      <c r="IO95" s="15"/>
      <c r="IP95" s="15"/>
      <c r="IQ95" s="15"/>
      <c r="IR95" s="15"/>
      <c r="IS95" s="15"/>
      <c r="IT95" s="15"/>
      <c r="IU95" s="15"/>
      <c r="IV95" s="15"/>
      <c r="IW95" s="15"/>
      <c r="IX95" s="15"/>
      <c r="IY95" s="15"/>
      <c r="IZ95" s="15"/>
      <c r="JA95" s="15"/>
      <c r="JB95" s="15"/>
      <c r="JC95" s="15"/>
      <c r="JD95" s="15"/>
      <c r="JE95" s="15"/>
      <c r="JF95" s="15"/>
      <c r="JG95" s="15"/>
      <c r="JH95" s="15"/>
      <c r="JI95" s="15"/>
      <c r="JJ95" s="15"/>
      <c r="JK95" s="15"/>
      <c r="JL95" s="15"/>
      <c r="JM95" s="15"/>
      <c r="JN95" s="15"/>
      <c r="JO95" s="15"/>
      <c r="JP95" s="15"/>
      <c r="JQ95" s="15"/>
      <c r="JR95" s="15"/>
      <c r="JS95" s="15"/>
      <c r="JT95" s="15"/>
      <c r="JU95" s="15"/>
      <c r="JV95" s="15"/>
      <c r="JW95" s="15"/>
      <c r="JX95" s="15"/>
      <c r="JY95" s="15"/>
      <c r="JZ95" s="15"/>
      <c r="KA95" s="15"/>
      <c r="KB95" s="15"/>
      <c r="KC95" s="15"/>
      <c r="KD95" s="15"/>
      <c r="KE95" s="15"/>
      <c r="KF95" s="15"/>
      <c r="KG95" s="15"/>
      <c r="KH95" s="15"/>
      <c r="KI95" s="15"/>
      <c r="KJ95" s="15"/>
      <c r="KK95" s="15"/>
      <c r="KL95" s="15"/>
      <c r="KM95" s="15"/>
      <c r="KN95" s="15"/>
      <c r="KO95" s="15"/>
      <c r="KP95" s="15"/>
      <c r="KQ95" s="15"/>
      <c r="KR95" s="15"/>
      <c r="KS95" s="15"/>
      <c r="KT95" s="15"/>
      <c r="KU95" s="15"/>
      <c r="KV95" s="15"/>
      <c r="KW95" s="15"/>
      <c r="KX95" s="15"/>
      <c r="KY95" s="15"/>
      <c r="KZ95" s="15"/>
      <c r="LA95" s="15"/>
      <c r="LB95" s="15"/>
      <c r="LC95" s="15"/>
      <c r="LD95" s="15"/>
      <c r="LE95" s="15"/>
      <c r="LF95" s="15"/>
      <c r="LG95" s="15"/>
      <c r="LH95" s="15"/>
      <c r="LI95" s="15"/>
      <c r="LJ95" s="15"/>
      <c r="LK95" s="15"/>
      <c r="LL95" s="15"/>
      <c r="LM95" s="15"/>
      <c r="LN95" s="15"/>
      <c r="LO95" s="15"/>
      <c r="LP95" s="15"/>
      <c r="LQ95" s="15"/>
      <c r="LR95" s="15"/>
      <c r="LS95" s="15"/>
      <c r="LT95" s="15"/>
      <c r="LU95" s="15"/>
      <c r="LV95" s="15"/>
      <c r="LW95" s="15"/>
      <c r="LX95" s="15"/>
      <c r="LY95" s="15"/>
      <c r="LZ95" s="15"/>
      <c r="MA95" s="15"/>
      <c r="MB95" s="15"/>
      <c r="MC95" s="15"/>
      <c r="MD95" s="15"/>
      <c r="ME95" s="15"/>
      <c r="MF95" s="15"/>
      <c r="MG95" s="15"/>
      <c r="MH95" s="15"/>
      <c r="MI95" s="15"/>
      <c r="MJ95" s="15"/>
      <c r="MK95" s="15"/>
      <c r="ML95" s="15"/>
      <c r="MM95" s="15"/>
      <c r="MN95" s="15"/>
      <c r="MO95" s="15"/>
      <c r="MP95" s="15"/>
      <c r="MQ95" s="15"/>
      <c r="MR95" s="15"/>
      <c r="MS95" s="15"/>
      <c r="MT95" s="15"/>
      <c r="MU95" s="15"/>
      <c r="MV95" s="15"/>
      <c r="MW95" s="15"/>
      <c r="MX95" s="15"/>
      <c r="MY95" s="15"/>
      <c r="MZ95" s="15"/>
      <c r="NA95" s="15"/>
      <c r="NB95" s="15"/>
      <c r="NC95" s="15"/>
      <c r="ND95" s="15"/>
      <c r="NE95" s="15"/>
      <c r="NF95" s="15"/>
      <c r="NG95" s="15"/>
      <c r="NH95" s="15"/>
      <c r="NI95" s="15"/>
      <c r="NJ95" s="15"/>
      <c r="NK95" s="15"/>
      <c r="NL95" s="15"/>
      <c r="NM95" s="15"/>
      <c r="NN95" s="15"/>
      <c r="NO95" s="15"/>
      <c r="NP95" s="15"/>
      <c r="NQ95" s="15"/>
      <c r="NR95" s="15"/>
      <c r="NS95" s="15"/>
      <c r="NT95" s="15"/>
      <c r="NU95" s="15"/>
      <c r="NV95" s="15"/>
      <c r="NW95" s="15"/>
      <c r="NX95" s="15"/>
      <c r="NY95" s="15"/>
      <c r="NZ95" s="15"/>
      <c r="OA95" s="15"/>
      <c r="OB95" s="15"/>
      <c r="OC95" s="15"/>
      <c r="OD95" s="15"/>
      <c r="OE95" s="15"/>
      <c r="OF95" s="15"/>
      <c r="OG95" s="15"/>
      <c r="OH95" s="15"/>
      <c r="OI95" s="15"/>
      <c r="OJ95" s="15"/>
      <c r="OK95" s="15"/>
      <c r="OL95" s="15"/>
      <c r="OM95" s="15"/>
      <c r="ON95" s="15"/>
      <c r="OO95" s="15"/>
      <c r="OP95" s="15"/>
      <c r="OQ95" s="15"/>
      <c r="OR95" s="15"/>
      <c r="OS95" s="15"/>
      <c r="OT95" s="15"/>
      <c r="OU95" s="15"/>
      <c r="OV95" s="15"/>
      <c r="OW95" s="15"/>
      <c r="OX95" s="15"/>
      <c r="OY95" s="15"/>
      <c r="OZ95" s="15"/>
      <c r="PA95" s="15"/>
      <c r="PB95" s="15"/>
      <c r="PC95" s="15"/>
      <c r="PD95" s="15"/>
      <c r="PE95" s="15"/>
      <c r="PF95" s="15"/>
      <c r="PG95" s="15"/>
      <c r="PH95" s="15"/>
      <c r="PI95" s="15"/>
      <c r="PJ95" s="15"/>
      <c r="PK95" s="15"/>
      <c r="PL95" s="15"/>
      <c r="PM95" s="15"/>
      <c r="PN95" s="15"/>
      <c r="PO95" s="15"/>
      <c r="PP95" s="15"/>
      <c r="PQ95" s="15"/>
      <c r="PR95" s="15"/>
      <c r="PS95" s="15"/>
      <c r="PT95" s="15"/>
      <c r="PU95" s="15"/>
      <c r="PV95" s="15"/>
      <c r="PW95" s="15"/>
      <c r="PX95" s="15"/>
      <c r="PY95" s="15"/>
      <c r="PZ95" s="15"/>
      <c r="QA95" s="15"/>
      <c r="QB95" s="15"/>
      <c r="QC95" s="15"/>
      <c r="QD95" s="15"/>
      <c r="QE95" s="15"/>
      <c r="QF95" s="15"/>
      <c r="QG95" s="15"/>
      <c r="QH95" s="15"/>
      <c r="QI95" s="15"/>
      <c r="QJ95" s="15"/>
      <c r="QK95" s="15"/>
      <c r="QL95" s="15"/>
      <c r="QM95" s="15"/>
      <c r="QN95" s="15"/>
      <c r="QO95" s="15"/>
      <c r="QP95" s="15"/>
      <c r="QQ95" s="15"/>
      <c r="QR95" s="15"/>
      <c r="QS95" s="15"/>
      <c r="QT95" s="15"/>
      <c r="QU95" s="15"/>
      <c r="QV95" s="15"/>
      <c r="QW95" s="15"/>
      <c r="QX95" s="15"/>
      <c r="QY95" s="15"/>
      <c r="QZ95" s="15"/>
      <c r="RA95" s="15"/>
      <c r="RB95" s="15"/>
      <c r="RC95" s="15"/>
      <c r="RD95" s="15"/>
      <c r="RE95" s="15"/>
      <c r="RF95" s="15"/>
      <c r="RG95" s="15"/>
      <c r="RH95" s="15"/>
      <c r="RI95" s="15"/>
      <c r="RJ95" s="15"/>
      <c r="RK95" s="15"/>
      <c r="RL95" s="15"/>
      <c r="RM95" s="15"/>
      <c r="RN95" s="15"/>
      <c r="RO95" s="15"/>
      <c r="RP95" s="15"/>
      <c r="RQ95" s="15"/>
      <c r="RR95" s="15"/>
      <c r="RS95" s="15"/>
      <c r="RT95" s="15"/>
      <c r="RU95" s="15"/>
      <c r="RV95" s="15"/>
      <c r="RW95" s="15"/>
      <c r="RX95" s="15"/>
      <c r="RY95" s="15"/>
      <c r="RZ95" s="15"/>
      <c r="SA95" s="15"/>
      <c r="SB95" s="15"/>
      <c r="SC95" s="15"/>
      <c r="SD95" s="15"/>
      <c r="SE95" s="15"/>
      <c r="SF95" s="15"/>
      <c r="SG95" s="15"/>
      <c r="SH95" s="15"/>
      <c r="SI95" s="15"/>
      <c r="SJ95" s="15"/>
      <c r="SK95" s="15"/>
      <c r="SL95" s="15"/>
      <c r="SM95" s="15"/>
      <c r="SN95" s="15"/>
      <c r="SO95" s="15"/>
      <c r="SP95" s="15"/>
      <c r="SQ95" s="15"/>
      <c r="SR95" s="15"/>
      <c r="SS95" s="15"/>
      <c r="ST95" s="15"/>
      <c r="SU95" s="15"/>
      <c r="SV95" s="15"/>
      <c r="SW95" s="15"/>
      <c r="SX95" s="15"/>
      <c r="SY95" s="15"/>
      <c r="SZ95" s="15"/>
      <c r="TA95" s="15"/>
      <c r="TB95" s="15"/>
      <c r="TC95" s="15"/>
      <c r="TD95" s="15"/>
      <c r="TE95" s="15"/>
      <c r="TF95" s="15"/>
      <c r="TG95" s="15"/>
      <c r="TH95" s="15"/>
      <c r="TI95" s="15"/>
      <c r="TJ95" s="15"/>
      <c r="TK95" s="15"/>
      <c r="TL95" s="15"/>
      <c r="TM95" s="15"/>
      <c r="TN95" s="15"/>
      <c r="TO95" s="15"/>
      <c r="TP95" s="15"/>
      <c r="TQ95" s="15"/>
      <c r="TR95" s="15"/>
      <c r="TS95" s="15"/>
      <c r="TT95" s="15"/>
      <c r="TU95" s="15"/>
      <c r="TV95" s="15"/>
      <c r="TW95" s="15"/>
      <c r="TX95" s="15"/>
      <c r="TY95" s="15"/>
      <c r="TZ95" s="15"/>
      <c r="UA95" s="15"/>
      <c r="UB95" s="15"/>
      <c r="UC95" s="15"/>
      <c r="UD95" s="15"/>
      <c r="UE95" s="15"/>
      <c r="UF95" s="15"/>
      <c r="UG95" s="15"/>
      <c r="UH95" s="15"/>
      <c r="UI95" s="15"/>
      <c r="UJ95" s="15"/>
      <c r="UK95" s="15"/>
      <c r="UL95" s="15"/>
      <c r="UM95" s="15"/>
      <c r="UN95" s="15"/>
      <c r="UO95" s="15"/>
      <c r="UP95" s="15"/>
      <c r="UQ95" s="15"/>
      <c r="UR95" s="15"/>
      <c r="US95" s="15"/>
      <c r="UT95" s="15"/>
      <c r="UU95" s="15"/>
      <c r="UV95" s="15"/>
      <c r="UW95" s="15"/>
      <c r="UX95" s="15"/>
      <c r="UY95" s="15"/>
      <c r="UZ95" s="15"/>
      <c r="VA95" s="15"/>
      <c r="VB95" s="15"/>
      <c r="VC95" s="15"/>
      <c r="VD95" s="15"/>
      <c r="VE95" s="15"/>
      <c r="VF95" s="15"/>
      <c r="VG95" s="15"/>
      <c r="VH95" s="15"/>
      <c r="VI95" s="15"/>
      <c r="VJ95" s="15"/>
      <c r="VK95" s="15"/>
      <c r="VL95" s="15"/>
      <c r="VM95" s="15"/>
      <c r="VN95" s="15"/>
      <c r="VO95" s="15"/>
      <c r="VP95" s="15"/>
      <c r="VQ95" s="15"/>
      <c r="VR95" s="15"/>
      <c r="VS95" s="15"/>
      <c r="VT95" s="15"/>
      <c r="VU95" s="15"/>
      <c r="VV95" s="15"/>
      <c r="VW95" s="15"/>
      <c r="VX95" s="15"/>
      <c r="VY95" s="15"/>
      <c r="VZ95" s="15"/>
      <c r="WA95" s="15"/>
      <c r="WB95" s="15"/>
      <c r="WC95" s="15"/>
      <c r="WD95" s="15"/>
      <c r="WE95" s="15"/>
      <c r="WF95" s="15"/>
      <c r="WG95" s="15"/>
      <c r="WH95" s="15"/>
      <c r="WI95" s="15"/>
      <c r="WJ95" s="15"/>
      <c r="WK95" s="15"/>
      <c r="WL95" s="15"/>
      <c r="WM95" s="15"/>
      <c r="WN95" s="15"/>
      <c r="WO95" s="15"/>
      <c r="WP95" s="15"/>
      <c r="WQ95" s="15"/>
      <c r="WR95" s="15"/>
      <c r="WS95" s="15"/>
      <c r="WT95" s="15"/>
      <c r="WU95" s="15"/>
      <c r="WV95" s="15"/>
      <c r="WW95" s="15"/>
      <c r="WX95" s="15"/>
      <c r="WY95" s="15"/>
      <c r="WZ95" s="15"/>
      <c r="XA95" s="15"/>
      <c r="XB95" s="15"/>
      <c r="XC95" s="15"/>
      <c r="XD95" s="15"/>
      <c r="XE95" s="15"/>
      <c r="XF95" s="15"/>
      <c r="XG95" s="15"/>
      <c r="XH95" s="15"/>
      <c r="XI95" s="15"/>
      <c r="XJ95" s="15"/>
      <c r="XK95" s="15"/>
      <c r="XL95" s="15"/>
      <c r="XM95" s="15"/>
      <c r="XN95" s="15"/>
      <c r="XO95" s="15"/>
      <c r="XP95" s="15"/>
      <c r="XQ95" s="15"/>
      <c r="XR95" s="15"/>
      <c r="XS95" s="15"/>
      <c r="XT95" s="15"/>
      <c r="XU95" s="15"/>
      <c r="XV95" s="15"/>
      <c r="XW95" s="15"/>
      <c r="XX95" s="15"/>
      <c r="XY95" s="15"/>
      <c r="XZ95" s="15"/>
      <c r="YA95" s="15"/>
      <c r="YB95" s="15"/>
      <c r="YC95" s="15"/>
      <c r="YD95" s="15"/>
      <c r="YE95" s="15"/>
      <c r="YF95" s="15"/>
      <c r="YG95" s="15"/>
      <c r="YH95" s="15"/>
      <c r="YI95" s="15"/>
      <c r="YJ95" s="15"/>
      <c r="YK95" s="15"/>
      <c r="YL95" s="15"/>
      <c r="YM95" s="15"/>
      <c r="YN95" s="15"/>
      <c r="YO95" s="15"/>
      <c r="YP95" s="15"/>
      <c r="YQ95" s="15"/>
      <c r="YR95" s="15"/>
      <c r="YS95" s="15"/>
      <c r="YT95" s="15"/>
      <c r="YU95" s="15"/>
      <c r="YV95" s="15"/>
      <c r="YW95" s="15"/>
      <c r="YX95" s="15"/>
      <c r="YY95" s="15"/>
      <c r="YZ95" s="15"/>
      <c r="ZA95" s="15"/>
      <c r="ZB95" s="15"/>
      <c r="ZC95" s="15"/>
      <c r="ZD95" s="15"/>
      <c r="ZE95" s="15"/>
      <c r="ZF95" s="15"/>
      <c r="ZG95" s="15"/>
      <c r="ZH95" s="15"/>
      <c r="ZI95" s="15"/>
      <c r="ZJ95" s="15"/>
      <c r="ZK95" s="15"/>
      <c r="ZL95" s="15"/>
      <c r="ZM95" s="15"/>
      <c r="ZN95" s="15"/>
      <c r="ZO95" s="15"/>
      <c r="ZP95" s="15"/>
      <c r="ZQ95" s="15"/>
      <c r="ZR95" s="15"/>
      <c r="ZS95" s="15"/>
      <c r="ZT95" s="15"/>
      <c r="ZU95" s="15"/>
      <c r="ZV95" s="15"/>
      <c r="ZW95" s="15"/>
      <c r="ZX95" s="15"/>
      <c r="ZY95" s="15"/>
      <c r="ZZ95" s="15"/>
      <c r="AAA95" s="15"/>
      <c r="AAB95" s="15"/>
      <c r="AAC95" s="15"/>
      <c r="AAD95" s="15"/>
      <c r="AAE95" s="15"/>
      <c r="AAF95" s="15"/>
      <c r="AAG95" s="15"/>
      <c r="AAH95" s="15"/>
      <c r="AAI95" s="15"/>
      <c r="AAJ95" s="15"/>
      <c r="AAK95" s="15"/>
      <c r="AAL95" s="15"/>
      <c r="AAM95" s="15"/>
      <c r="AAN95" s="15"/>
      <c r="AAO95" s="15"/>
      <c r="AAP95" s="15"/>
      <c r="AAQ95" s="15"/>
      <c r="AAR95" s="15"/>
      <c r="AAS95" s="15"/>
      <c r="AAT95" s="15"/>
      <c r="AAU95" s="15"/>
      <c r="AAV95" s="15"/>
      <c r="AAW95" s="15"/>
      <c r="AAX95" s="15"/>
      <c r="AAY95" s="15"/>
      <c r="AAZ95" s="15"/>
      <c r="ABA95" s="15"/>
      <c r="ABB95" s="15"/>
      <c r="ABC95" s="15"/>
      <c r="ABD95" s="15"/>
      <c r="ABE95" s="15"/>
      <c r="ABF95" s="15"/>
      <c r="ABG95" s="15"/>
      <c r="ABH95" s="15"/>
      <c r="ABI95" s="15"/>
      <c r="ABJ95" s="15"/>
      <c r="ABK95" s="15"/>
      <c r="ABL95" s="15"/>
      <c r="ABM95" s="15"/>
      <c r="ABN95" s="15"/>
      <c r="ABO95" s="15"/>
      <c r="ABP95" s="15"/>
      <c r="ABQ95" s="15"/>
      <c r="ABR95" s="15"/>
      <c r="ABS95" s="15"/>
      <c r="ABT95" s="15"/>
      <c r="ABU95" s="15"/>
      <c r="ABV95" s="15"/>
      <c r="ABW95" s="15"/>
      <c r="ABX95" s="15"/>
      <c r="ABY95" s="15"/>
      <c r="ABZ95" s="15"/>
      <c r="ACA95" s="15"/>
      <c r="ACB95" s="15"/>
      <c r="ACC95" s="15"/>
      <c r="ACD95" s="15"/>
      <c r="ACE95" s="15"/>
      <c r="ACF95" s="15"/>
      <c r="ACG95" s="15"/>
      <c r="ACH95" s="15"/>
      <c r="ACI95" s="15"/>
      <c r="ACJ95" s="15"/>
      <c r="ACK95" s="15"/>
      <c r="ACL95" s="15"/>
      <c r="ACM95" s="15"/>
      <c r="ACN95" s="15"/>
      <c r="ACO95" s="15"/>
      <c r="ACP95" s="15"/>
      <c r="ACQ95" s="15"/>
      <c r="ACR95" s="15"/>
      <c r="ACS95" s="15"/>
      <c r="ACT95" s="15"/>
      <c r="ACU95" s="15"/>
      <c r="ACV95" s="15"/>
      <c r="ACW95" s="15"/>
      <c r="ACX95" s="15"/>
      <c r="ACY95" s="15"/>
      <c r="ACZ95" s="15"/>
      <c r="ADA95" s="15"/>
      <c r="ADB95" s="15"/>
      <c r="ADC95" s="15"/>
      <c r="ADD95" s="15"/>
      <c r="ADE95" s="15"/>
      <c r="ADF95" s="15"/>
      <c r="ADG95" s="15"/>
      <c r="ADH95" s="15"/>
      <c r="ADI95" s="15"/>
      <c r="ADJ95" s="15"/>
      <c r="ADK95" s="15"/>
      <c r="ADL95" s="15"/>
      <c r="ADM95" s="15"/>
      <c r="ADN95" s="15"/>
      <c r="ADO95" s="15"/>
      <c r="ADP95" s="15"/>
      <c r="ADQ95" s="15"/>
      <c r="ADR95" s="15"/>
      <c r="ADS95" s="15"/>
      <c r="ADT95" s="15"/>
      <c r="ADU95" s="15"/>
      <c r="ADV95" s="15"/>
      <c r="ADW95" s="15"/>
      <c r="ADX95" s="15"/>
      <c r="ADY95" s="15"/>
      <c r="ADZ95" s="15"/>
      <c r="AEA95" s="15"/>
      <c r="AEB95" s="15"/>
      <c r="AEC95" s="15"/>
      <c r="AED95" s="15"/>
      <c r="AEE95" s="15"/>
      <c r="AEF95" s="15"/>
      <c r="AEG95" s="15"/>
      <c r="AEH95" s="15"/>
      <c r="AEI95" s="15"/>
      <c r="AEJ95" s="15"/>
      <c r="AEK95" s="15"/>
      <c r="AEL95" s="15"/>
      <c r="AEM95" s="15"/>
      <c r="AEN95" s="15"/>
      <c r="AEO95" s="15"/>
      <c r="AEP95" s="15"/>
      <c r="AEQ95" s="15"/>
      <c r="AER95" s="15"/>
      <c r="AES95" s="15"/>
      <c r="AET95" s="15"/>
      <c r="AEU95" s="15"/>
      <c r="AEV95" s="15"/>
      <c r="AEW95" s="15"/>
      <c r="AEX95" s="15"/>
      <c r="AEY95" s="15"/>
      <c r="AEZ95" s="15"/>
      <c r="AFA95" s="15"/>
      <c r="AFB95" s="15"/>
      <c r="AFC95" s="15"/>
      <c r="AFD95" s="15"/>
      <c r="AFE95" s="15"/>
      <c r="AFF95" s="15"/>
      <c r="AFG95" s="15"/>
      <c r="AFH95" s="15"/>
      <c r="AFI95" s="15"/>
      <c r="AFJ95" s="15"/>
      <c r="AFK95" s="15"/>
      <c r="AFL95" s="15"/>
      <c r="AFM95" s="15"/>
      <c r="AFN95" s="15"/>
      <c r="AFO95" s="15"/>
      <c r="AFP95" s="15"/>
      <c r="AFQ95" s="15"/>
      <c r="AFR95" s="15"/>
      <c r="AFS95" s="15"/>
      <c r="AFT95" s="15"/>
      <c r="AFU95" s="15"/>
      <c r="AFV95" s="15"/>
      <c r="AFW95" s="15"/>
      <c r="AFX95" s="15"/>
      <c r="AFY95" s="15"/>
      <c r="AFZ95" s="15"/>
      <c r="AGA95" s="15"/>
      <c r="AGB95" s="15"/>
      <c r="AGC95" s="15"/>
      <c r="AGD95" s="15"/>
      <c r="AGE95" s="15"/>
      <c r="AGF95" s="15"/>
      <c r="AGG95" s="15"/>
      <c r="AGH95" s="15"/>
      <c r="AGI95" s="15"/>
      <c r="AGJ95" s="15"/>
      <c r="AGK95" s="15"/>
      <c r="AGL95" s="15"/>
      <c r="AGM95" s="15"/>
      <c r="AGN95" s="15"/>
      <c r="AGO95" s="15"/>
      <c r="AGP95" s="15"/>
      <c r="AGQ95" s="15"/>
      <c r="AGR95" s="15"/>
      <c r="AGS95" s="15"/>
      <c r="AGT95" s="15"/>
      <c r="AGU95" s="15"/>
      <c r="AGV95" s="15"/>
      <c r="AGW95" s="15"/>
      <c r="AGX95" s="15"/>
      <c r="AGY95" s="15"/>
      <c r="AGZ95" s="15"/>
      <c r="AHA95" s="15"/>
      <c r="AHB95" s="15"/>
      <c r="AHC95" s="15"/>
      <c r="AHD95" s="15"/>
      <c r="AHE95" s="15"/>
      <c r="AHF95" s="15"/>
      <c r="AHG95" s="15"/>
      <c r="AHH95" s="15"/>
      <c r="AHI95" s="15"/>
      <c r="AHJ95" s="15"/>
      <c r="AHK95" s="15"/>
      <c r="AHL95" s="15"/>
      <c r="AHM95" s="15"/>
      <c r="AHN95" s="15"/>
      <c r="AHO95" s="15"/>
      <c r="AHP95" s="15"/>
      <c r="AHQ95" s="15"/>
      <c r="AHR95" s="15"/>
      <c r="AHS95" s="15"/>
      <c r="AHT95" s="15"/>
      <c r="AHU95" s="15"/>
      <c r="AHV95" s="15"/>
      <c r="AHW95" s="15"/>
      <c r="AHX95" s="15"/>
      <c r="AHY95" s="15"/>
      <c r="AHZ95" s="15"/>
      <c r="AIA95" s="15"/>
      <c r="AIB95" s="15"/>
      <c r="AIC95" s="15"/>
      <c r="AID95" s="15"/>
      <c r="AIE95" s="15"/>
      <c r="AIF95" s="15"/>
      <c r="AIG95" s="15"/>
      <c r="AIH95" s="15"/>
      <c r="AII95" s="15"/>
      <c r="AIJ95" s="15"/>
      <c r="AIK95" s="15"/>
      <c r="AIL95" s="15"/>
      <c r="AIM95" s="15"/>
      <c r="AIN95" s="15"/>
      <c r="AIO95" s="15"/>
      <c r="AIP95" s="15"/>
      <c r="AIQ95" s="15"/>
      <c r="AIR95" s="15"/>
      <c r="AIS95" s="15"/>
      <c r="AIT95" s="15"/>
      <c r="AIU95" s="15"/>
      <c r="AIV95" s="15"/>
      <c r="AIW95" s="15"/>
      <c r="AIX95" s="15"/>
      <c r="AIY95" s="15"/>
      <c r="AIZ95" s="15"/>
      <c r="AJA95" s="15"/>
      <c r="AJB95" s="15"/>
      <c r="AJC95" s="15"/>
      <c r="AJD95" s="15"/>
      <c r="AJE95" s="15"/>
      <c r="AJF95" s="15"/>
      <c r="AJG95" s="15"/>
      <c r="AJH95" s="15"/>
      <c r="AJI95" s="15"/>
      <c r="AJJ95" s="15"/>
      <c r="AJK95" s="15"/>
      <c r="AJL95" s="15"/>
      <c r="AJM95" s="15"/>
      <c r="AJN95" s="15"/>
      <c r="AJO95" s="15"/>
      <c r="AJP95" s="15"/>
      <c r="AJQ95" s="15"/>
      <c r="AJR95" s="15"/>
      <c r="AJS95" s="15"/>
      <c r="AJT95" s="15"/>
      <c r="AJU95" s="15"/>
      <c r="AJV95" s="15"/>
      <c r="AJW95" s="15"/>
      <c r="AJX95" s="15"/>
      <c r="AJY95" s="15"/>
      <c r="AJZ95" s="15"/>
      <c r="AKA95" s="15"/>
      <c r="AKB95" s="15"/>
      <c r="AKC95" s="15"/>
      <c r="AKD95" s="15"/>
      <c r="AKE95" s="15"/>
      <c r="AKF95" s="15"/>
      <c r="AKG95" s="15"/>
      <c r="AKH95" s="15"/>
      <c r="AKI95" s="15"/>
      <c r="AKJ95" s="15"/>
      <c r="AKK95" s="15"/>
      <c r="AKL95" s="15"/>
      <c r="AKM95" s="15"/>
      <c r="AKN95" s="15"/>
      <c r="AKO95" s="15"/>
      <c r="AKP95" s="15"/>
      <c r="AKQ95" s="15"/>
      <c r="AKR95" s="15"/>
      <c r="AKS95" s="15"/>
      <c r="AKT95" s="15"/>
      <c r="AKU95" s="15"/>
      <c r="AKV95" s="15"/>
      <c r="AKW95" s="15"/>
      <c r="AKX95" s="15"/>
      <c r="AKY95" s="15"/>
      <c r="AKZ95" s="15"/>
      <c r="ALA95" s="15"/>
      <c r="ALB95" s="15"/>
      <c r="ALC95" s="15"/>
      <c r="ALD95" s="15"/>
      <c r="ALE95" s="15"/>
      <c r="ALF95" s="15"/>
      <c r="ALG95" s="15"/>
      <c r="ALH95" s="15"/>
      <c r="ALI95" s="15"/>
      <c r="ALJ95" s="15"/>
      <c r="ALK95" s="15"/>
      <c r="ALL95" s="15"/>
      <c r="ALM95" s="15"/>
      <c r="ALN95" s="15"/>
      <c r="ALO95" s="15"/>
      <c r="ALP95" s="15"/>
      <c r="ALQ95" s="15"/>
      <c r="ALR95" s="15"/>
      <c r="ALS95" s="15"/>
      <c r="ALT95" s="15"/>
      <c r="ALU95" s="15"/>
      <c r="ALV95" s="15"/>
      <c r="ALW95" s="15"/>
      <c r="ALX95" s="15"/>
      <c r="ALY95" s="15"/>
      <c r="ALZ95" s="15"/>
      <c r="AMA95" s="15"/>
      <c r="AMB95" s="15"/>
      <c r="AMC95" s="15"/>
    </row>
    <row r="96" spans="1:1017" s="16" customFormat="1" ht="24">
      <c r="A96" s="149">
        <v>1</v>
      </c>
      <c r="B96" s="121" t="s">
        <v>125</v>
      </c>
      <c r="C96" s="150"/>
      <c r="D96" s="150"/>
      <c r="E96" s="150" t="s">
        <v>126</v>
      </c>
      <c r="F96" s="124">
        <v>600</v>
      </c>
      <c r="G96" s="129" t="s">
        <v>68</v>
      </c>
      <c r="H96" s="151"/>
      <c r="I96" s="133">
        <f>F96*H96</f>
        <v>0</v>
      </c>
      <c r="J96" s="134">
        <v>0.08</v>
      </c>
      <c r="K96" s="152">
        <f>I96*J96</f>
        <v>0</v>
      </c>
      <c r="L96" s="152">
        <f>I96+K96</f>
        <v>0</v>
      </c>
      <c r="M96" s="20"/>
      <c r="N96" s="21"/>
      <c r="O96" s="21"/>
      <c r="P96" s="21"/>
      <c r="Q96" s="21"/>
      <c r="R96" s="21"/>
      <c r="S96" s="20"/>
      <c r="T96" s="22"/>
      <c r="U96" s="19"/>
      <c r="V96" s="19"/>
      <c r="W96" s="19"/>
      <c r="X96" s="19"/>
      <c r="Y96" s="23"/>
      <c r="Z96" s="19"/>
      <c r="AA96" s="23"/>
      <c r="AB96" s="27"/>
      <c r="AC96" s="31"/>
      <c r="AD96" s="19"/>
      <c r="AE96" s="23"/>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5"/>
      <c r="IA96" s="15"/>
      <c r="IB96" s="15"/>
      <c r="IC96" s="15"/>
      <c r="ID96" s="15"/>
      <c r="IE96" s="15"/>
      <c r="IF96" s="15"/>
      <c r="IG96" s="15"/>
      <c r="IH96" s="15"/>
      <c r="II96" s="15"/>
      <c r="IJ96" s="15"/>
      <c r="IK96" s="15"/>
      <c r="IL96" s="15"/>
      <c r="IM96" s="15"/>
      <c r="IN96" s="15"/>
      <c r="IO96" s="15"/>
      <c r="IP96" s="15"/>
      <c r="IQ96" s="15"/>
      <c r="IR96" s="15"/>
      <c r="IS96" s="15"/>
      <c r="IT96" s="15"/>
      <c r="IU96" s="15"/>
      <c r="IV96" s="15"/>
      <c r="IW96" s="15"/>
      <c r="IX96" s="15"/>
      <c r="IY96" s="15"/>
      <c r="IZ96" s="15"/>
      <c r="JA96" s="15"/>
      <c r="JB96" s="15"/>
      <c r="JC96" s="15"/>
      <c r="JD96" s="15"/>
      <c r="JE96" s="15"/>
      <c r="JF96" s="15"/>
      <c r="JG96" s="15"/>
      <c r="JH96" s="15"/>
      <c r="JI96" s="15"/>
      <c r="JJ96" s="15"/>
      <c r="JK96" s="15"/>
      <c r="JL96" s="15"/>
      <c r="JM96" s="15"/>
      <c r="JN96" s="15"/>
      <c r="JO96" s="15"/>
      <c r="JP96" s="15"/>
      <c r="JQ96" s="15"/>
      <c r="JR96" s="15"/>
      <c r="JS96" s="15"/>
      <c r="JT96" s="15"/>
      <c r="JU96" s="15"/>
      <c r="JV96" s="15"/>
      <c r="JW96" s="15"/>
      <c r="JX96" s="15"/>
      <c r="JY96" s="15"/>
      <c r="JZ96" s="15"/>
      <c r="KA96" s="15"/>
      <c r="KB96" s="15"/>
      <c r="KC96" s="15"/>
      <c r="KD96" s="15"/>
      <c r="KE96" s="15"/>
      <c r="KF96" s="15"/>
      <c r="KG96" s="15"/>
      <c r="KH96" s="15"/>
      <c r="KI96" s="15"/>
      <c r="KJ96" s="15"/>
      <c r="KK96" s="15"/>
      <c r="KL96" s="15"/>
      <c r="KM96" s="15"/>
      <c r="KN96" s="15"/>
      <c r="KO96" s="15"/>
      <c r="KP96" s="15"/>
      <c r="KQ96" s="15"/>
      <c r="KR96" s="15"/>
      <c r="KS96" s="15"/>
      <c r="KT96" s="15"/>
      <c r="KU96" s="15"/>
      <c r="KV96" s="15"/>
      <c r="KW96" s="15"/>
      <c r="KX96" s="15"/>
      <c r="KY96" s="15"/>
      <c r="KZ96" s="15"/>
      <c r="LA96" s="15"/>
      <c r="LB96" s="15"/>
      <c r="LC96" s="15"/>
      <c r="LD96" s="15"/>
      <c r="LE96" s="15"/>
      <c r="LF96" s="15"/>
      <c r="LG96" s="15"/>
      <c r="LH96" s="15"/>
      <c r="LI96" s="15"/>
      <c r="LJ96" s="15"/>
      <c r="LK96" s="15"/>
      <c r="LL96" s="15"/>
      <c r="LM96" s="15"/>
      <c r="LN96" s="15"/>
      <c r="LO96" s="15"/>
      <c r="LP96" s="15"/>
      <c r="LQ96" s="15"/>
      <c r="LR96" s="15"/>
      <c r="LS96" s="15"/>
      <c r="LT96" s="15"/>
      <c r="LU96" s="15"/>
      <c r="LV96" s="15"/>
      <c r="LW96" s="15"/>
      <c r="LX96" s="15"/>
      <c r="LY96" s="15"/>
      <c r="LZ96" s="15"/>
      <c r="MA96" s="15"/>
      <c r="MB96" s="15"/>
      <c r="MC96" s="15"/>
      <c r="MD96" s="15"/>
      <c r="ME96" s="15"/>
      <c r="MF96" s="15"/>
      <c r="MG96" s="15"/>
      <c r="MH96" s="15"/>
      <c r="MI96" s="15"/>
      <c r="MJ96" s="15"/>
      <c r="MK96" s="15"/>
      <c r="ML96" s="15"/>
      <c r="MM96" s="15"/>
      <c r="MN96" s="15"/>
      <c r="MO96" s="15"/>
      <c r="MP96" s="15"/>
      <c r="MQ96" s="15"/>
      <c r="MR96" s="15"/>
      <c r="MS96" s="15"/>
      <c r="MT96" s="15"/>
      <c r="MU96" s="15"/>
      <c r="MV96" s="15"/>
      <c r="MW96" s="15"/>
      <c r="MX96" s="15"/>
      <c r="MY96" s="15"/>
      <c r="MZ96" s="15"/>
      <c r="NA96" s="15"/>
      <c r="NB96" s="15"/>
      <c r="NC96" s="15"/>
      <c r="ND96" s="15"/>
      <c r="NE96" s="15"/>
      <c r="NF96" s="15"/>
      <c r="NG96" s="15"/>
      <c r="NH96" s="15"/>
      <c r="NI96" s="15"/>
      <c r="NJ96" s="15"/>
      <c r="NK96" s="15"/>
      <c r="NL96" s="15"/>
      <c r="NM96" s="15"/>
      <c r="NN96" s="15"/>
      <c r="NO96" s="15"/>
      <c r="NP96" s="15"/>
      <c r="NQ96" s="15"/>
      <c r="NR96" s="15"/>
      <c r="NS96" s="15"/>
      <c r="NT96" s="15"/>
      <c r="NU96" s="15"/>
      <c r="NV96" s="15"/>
      <c r="NW96" s="15"/>
      <c r="NX96" s="15"/>
      <c r="NY96" s="15"/>
      <c r="NZ96" s="15"/>
      <c r="OA96" s="15"/>
      <c r="OB96" s="15"/>
      <c r="OC96" s="15"/>
      <c r="OD96" s="15"/>
      <c r="OE96" s="15"/>
      <c r="OF96" s="15"/>
      <c r="OG96" s="15"/>
      <c r="OH96" s="15"/>
      <c r="OI96" s="15"/>
      <c r="OJ96" s="15"/>
      <c r="OK96" s="15"/>
      <c r="OL96" s="15"/>
      <c r="OM96" s="15"/>
      <c r="ON96" s="15"/>
      <c r="OO96" s="15"/>
      <c r="OP96" s="15"/>
      <c r="OQ96" s="15"/>
      <c r="OR96" s="15"/>
      <c r="OS96" s="15"/>
      <c r="OT96" s="15"/>
      <c r="OU96" s="15"/>
      <c r="OV96" s="15"/>
      <c r="OW96" s="15"/>
      <c r="OX96" s="15"/>
      <c r="OY96" s="15"/>
      <c r="OZ96" s="15"/>
      <c r="PA96" s="15"/>
      <c r="PB96" s="15"/>
      <c r="PC96" s="15"/>
      <c r="PD96" s="15"/>
      <c r="PE96" s="15"/>
      <c r="PF96" s="15"/>
      <c r="PG96" s="15"/>
      <c r="PH96" s="15"/>
      <c r="PI96" s="15"/>
      <c r="PJ96" s="15"/>
      <c r="PK96" s="15"/>
      <c r="PL96" s="15"/>
      <c r="PM96" s="15"/>
      <c r="PN96" s="15"/>
      <c r="PO96" s="15"/>
      <c r="PP96" s="15"/>
      <c r="PQ96" s="15"/>
      <c r="PR96" s="15"/>
      <c r="PS96" s="15"/>
      <c r="PT96" s="15"/>
      <c r="PU96" s="15"/>
      <c r="PV96" s="15"/>
      <c r="PW96" s="15"/>
      <c r="PX96" s="15"/>
      <c r="PY96" s="15"/>
      <c r="PZ96" s="15"/>
      <c r="QA96" s="15"/>
      <c r="QB96" s="15"/>
      <c r="QC96" s="15"/>
      <c r="QD96" s="15"/>
      <c r="QE96" s="15"/>
      <c r="QF96" s="15"/>
      <c r="QG96" s="15"/>
      <c r="QH96" s="15"/>
      <c r="QI96" s="15"/>
      <c r="QJ96" s="15"/>
      <c r="QK96" s="15"/>
      <c r="QL96" s="15"/>
      <c r="QM96" s="15"/>
      <c r="QN96" s="15"/>
      <c r="QO96" s="15"/>
      <c r="QP96" s="15"/>
      <c r="QQ96" s="15"/>
      <c r="QR96" s="15"/>
      <c r="QS96" s="15"/>
      <c r="QT96" s="15"/>
      <c r="QU96" s="15"/>
      <c r="QV96" s="15"/>
      <c r="QW96" s="15"/>
      <c r="QX96" s="15"/>
      <c r="QY96" s="15"/>
      <c r="QZ96" s="15"/>
      <c r="RA96" s="15"/>
      <c r="RB96" s="15"/>
      <c r="RC96" s="15"/>
      <c r="RD96" s="15"/>
      <c r="RE96" s="15"/>
      <c r="RF96" s="15"/>
      <c r="RG96" s="15"/>
      <c r="RH96" s="15"/>
      <c r="RI96" s="15"/>
      <c r="RJ96" s="15"/>
      <c r="RK96" s="15"/>
      <c r="RL96" s="15"/>
      <c r="RM96" s="15"/>
      <c r="RN96" s="15"/>
      <c r="RO96" s="15"/>
      <c r="RP96" s="15"/>
      <c r="RQ96" s="15"/>
      <c r="RR96" s="15"/>
      <c r="RS96" s="15"/>
      <c r="RT96" s="15"/>
      <c r="RU96" s="15"/>
      <c r="RV96" s="15"/>
      <c r="RW96" s="15"/>
      <c r="RX96" s="15"/>
      <c r="RY96" s="15"/>
      <c r="RZ96" s="15"/>
      <c r="SA96" s="15"/>
      <c r="SB96" s="15"/>
      <c r="SC96" s="15"/>
      <c r="SD96" s="15"/>
      <c r="SE96" s="15"/>
      <c r="SF96" s="15"/>
      <c r="SG96" s="15"/>
      <c r="SH96" s="15"/>
      <c r="SI96" s="15"/>
      <c r="SJ96" s="15"/>
      <c r="SK96" s="15"/>
      <c r="SL96" s="15"/>
      <c r="SM96" s="15"/>
      <c r="SN96" s="15"/>
      <c r="SO96" s="15"/>
      <c r="SP96" s="15"/>
      <c r="SQ96" s="15"/>
      <c r="SR96" s="15"/>
      <c r="SS96" s="15"/>
      <c r="ST96" s="15"/>
      <c r="SU96" s="15"/>
      <c r="SV96" s="15"/>
      <c r="SW96" s="15"/>
      <c r="SX96" s="15"/>
      <c r="SY96" s="15"/>
      <c r="SZ96" s="15"/>
      <c r="TA96" s="15"/>
      <c r="TB96" s="15"/>
      <c r="TC96" s="15"/>
      <c r="TD96" s="15"/>
      <c r="TE96" s="15"/>
      <c r="TF96" s="15"/>
      <c r="TG96" s="15"/>
      <c r="TH96" s="15"/>
      <c r="TI96" s="15"/>
      <c r="TJ96" s="15"/>
      <c r="TK96" s="15"/>
      <c r="TL96" s="15"/>
      <c r="TM96" s="15"/>
      <c r="TN96" s="15"/>
      <c r="TO96" s="15"/>
      <c r="TP96" s="15"/>
      <c r="TQ96" s="15"/>
      <c r="TR96" s="15"/>
      <c r="TS96" s="15"/>
      <c r="TT96" s="15"/>
      <c r="TU96" s="15"/>
      <c r="TV96" s="15"/>
      <c r="TW96" s="15"/>
      <c r="TX96" s="15"/>
      <c r="TY96" s="15"/>
      <c r="TZ96" s="15"/>
      <c r="UA96" s="15"/>
      <c r="UB96" s="15"/>
      <c r="UC96" s="15"/>
      <c r="UD96" s="15"/>
      <c r="UE96" s="15"/>
      <c r="UF96" s="15"/>
      <c r="UG96" s="15"/>
      <c r="UH96" s="15"/>
      <c r="UI96" s="15"/>
      <c r="UJ96" s="15"/>
      <c r="UK96" s="15"/>
      <c r="UL96" s="15"/>
      <c r="UM96" s="15"/>
      <c r="UN96" s="15"/>
      <c r="UO96" s="15"/>
      <c r="UP96" s="15"/>
      <c r="UQ96" s="15"/>
      <c r="UR96" s="15"/>
      <c r="US96" s="15"/>
      <c r="UT96" s="15"/>
      <c r="UU96" s="15"/>
      <c r="UV96" s="15"/>
      <c r="UW96" s="15"/>
      <c r="UX96" s="15"/>
      <c r="UY96" s="15"/>
      <c r="UZ96" s="15"/>
      <c r="VA96" s="15"/>
      <c r="VB96" s="15"/>
      <c r="VC96" s="15"/>
      <c r="VD96" s="15"/>
      <c r="VE96" s="15"/>
      <c r="VF96" s="15"/>
      <c r="VG96" s="15"/>
      <c r="VH96" s="15"/>
      <c r="VI96" s="15"/>
      <c r="VJ96" s="15"/>
      <c r="VK96" s="15"/>
      <c r="VL96" s="15"/>
      <c r="VM96" s="15"/>
      <c r="VN96" s="15"/>
      <c r="VO96" s="15"/>
      <c r="VP96" s="15"/>
      <c r="VQ96" s="15"/>
      <c r="VR96" s="15"/>
      <c r="VS96" s="15"/>
      <c r="VT96" s="15"/>
      <c r="VU96" s="15"/>
      <c r="VV96" s="15"/>
      <c r="VW96" s="15"/>
      <c r="VX96" s="15"/>
      <c r="VY96" s="15"/>
      <c r="VZ96" s="15"/>
      <c r="WA96" s="15"/>
      <c r="WB96" s="15"/>
      <c r="WC96" s="15"/>
      <c r="WD96" s="15"/>
      <c r="WE96" s="15"/>
      <c r="WF96" s="15"/>
      <c r="WG96" s="15"/>
      <c r="WH96" s="15"/>
      <c r="WI96" s="15"/>
      <c r="WJ96" s="15"/>
      <c r="WK96" s="15"/>
      <c r="WL96" s="15"/>
      <c r="WM96" s="15"/>
      <c r="WN96" s="15"/>
      <c r="WO96" s="15"/>
      <c r="WP96" s="15"/>
      <c r="WQ96" s="15"/>
      <c r="WR96" s="15"/>
      <c r="WS96" s="15"/>
      <c r="WT96" s="15"/>
      <c r="WU96" s="15"/>
      <c r="WV96" s="15"/>
      <c r="WW96" s="15"/>
      <c r="WX96" s="15"/>
      <c r="WY96" s="15"/>
      <c r="WZ96" s="15"/>
      <c r="XA96" s="15"/>
      <c r="XB96" s="15"/>
      <c r="XC96" s="15"/>
      <c r="XD96" s="15"/>
      <c r="XE96" s="15"/>
      <c r="XF96" s="15"/>
      <c r="XG96" s="15"/>
      <c r="XH96" s="15"/>
      <c r="XI96" s="15"/>
      <c r="XJ96" s="15"/>
      <c r="XK96" s="15"/>
      <c r="XL96" s="15"/>
      <c r="XM96" s="15"/>
      <c r="XN96" s="15"/>
      <c r="XO96" s="15"/>
      <c r="XP96" s="15"/>
      <c r="XQ96" s="15"/>
      <c r="XR96" s="15"/>
      <c r="XS96" s="15"/>
      <c r="XT96" s="15"/>
      <c r="XU96" s="15"/>
      <c r="XV96" s="15"/>
      <c r="XW96" s="15"/>
      <c r="XX96" s="15"/>
      <c r="XY96" s="15"/>
      <c r="XZ96" s="15"/>
      <c r="YA96" s="15"/>
      <c r="YB96" s="15"/>
      <c r="YC96" s="15"/>
      <c r="YD96" s="15"/>
      <c r="YE96" s="15"/>
      <c r="YF96" s="15"/>
      <c r="YG96" s="15"/>
      <c r="YH96" s="15"/>
      <c r="YI96" s="15"/>
      <c r="YJ96" s="15"/>
      <c r="YK96" s="15"/>
      <c r="YL96" s="15"/>
      <c r="YM96" s="15"/>
      <c r="YN96" s="15"/>
      <c r="YO96" s="15"/>
      <c r="YP96" s="15"/>
      <c r="YQ96" s="15"/>
      <c r="YR96" s="15"/>
      <c r="YS96" s="15"/>
      <c r="YT96" s="15"/>
      <c r="YU96" s="15"/>
      <c r="YV96" s="15"/>
      <c r="YW96" s="15"/>
      <c r="YX96" s="15"/>
      <c r="YY96" s="15"/>
      <c r="YZ96" s="15"/>
      <c r="ZA96" s="15"/>
      <c r="ZB96" s="15"/>
      <c r="ZC96" s="15"/>
      <c r="ZD96" s="15"/>
      <c r="ZE96" s="15"/>
      <c r="ZF96" s="15"/>
      <c r="ZG96" s="15"/>
      <c r="ZH96" s="15"/>
      <c r="ZI96" s="15"/>
      <c r="ZJ96" s="15"/>
      <c r="ZK96" s="15"/>
      <c r="ZL96" s="15"/>
      <c r="ZM96" s="15"/>
      <c r="ZN96" s="15"/>
      <c r="ZO96" s="15"/>
      <c r="ZP96" s="15"/>
      <c r="ZQ96" s="15"/>
      <c r="ZR96" s="15"/>
      <c r="ZS96" s="15"/>
      <c r="ZT96" s="15"/>
      <c r="ZU96" s="15"/>
      <c r="ZV96" s="15"/>
      <c r="ZW96" s="15"/>
      <c r="ZX96" s="15"/>
      <c r="ZY96" s="15"/>
      <c r="ZZ96" s="15"/>
      <c r="AAA96" s="15"/>
      <c r="AAB96" s="15"/>
      <c r="AAC96" s="15"/>
      <c r="AAD96" s="15"/>
      <c r="AAE96" s="15"/>
      <c r="AAF96" s="15"/>
      <c r="AAG96" s="15"/>
      <c r="AAH96" s="15"/>
      <c r="AAI96" s="15"/>
      <c r="AAJ96" s="15"/>
      <c r="AAK96" s="15"/>
      <c r="AAL96" s="15"/>
      <c r="AAM96" s="15"/>
      <c r="AAN96" s="15"/>
      <c r="AAO96" s="15"/>
      <c r="AAP96" s="15"/>
      <c r="AAQ96" s="15"/>
      <c r="AAR96" s="15"/>
      <c r="AAS96" s="15"/>
      <c r="AAT96" s="15"/>
      <c r="AAU96" s="15"/>
      <c r="AAV96" s="15"/>
      <c r="AAW96" s="15"/>
      <c r="AAX96" s="15"/>
      <c r="AAY96" s="15"/>
      <c r="AAZ96" s="15"/>
      <c r="ABA96" s="15"/>
      <c r="ABB96" s="15"/>
      <c r="ABC96" s="15"/>
      <c r="ABD96" s="15"/>
      <c r="ABE96" s="15"/>
      <c r="ABF96" s="15"/>
      <c r="ABG96" s="15"/>
      <c r="ABH96" s="15"/>
      <c r="ABI96" s="15"/>
      <c r="ABJ96" s="15"/>
      <c r="ABK96" s="15"/>
      <c r="ABL96" s="15"/>
      <c r="ABM96" s="15"/>
      <c r="ABN96" s="15"/>
      <c r="ABO96" s="15"/>
      <c r="ABP96" s="15"/>
      <c r="ABQ96" s="15"/>
      <c r="ABR96" s="15"/>
      <c r="ABS96" s="15"/>
      <c r="ABT96" s="15"/>
      <c r="ABU96" s="15"/>
      <c r="ABV96" s="15"/>
      <c r="ABW96" s="15"/>
      <c r="ABX96" s="15"/>
      <c r="ABY96" s="15"/>
      <c r="ABZ96" s="15"/>
      <c r="ACA96" s="15"/>
      <c r="ACB96" s="15"/>
      <c r="ACC96" s="15"/>
      <c r="ACD96" s="15"/>
      <c r="ACE96" s="15"/>
      <c r="ACF96" s="15"/>
      <c r="ACG96" s="15"/>
      <c r="ACH96" s="15"/>
      <c r="ACI96" s="15"/>
      <c r="ACJ96" s="15"/>
      <c r="ACK96" s="15"/>
      <c r="ACL96" s="15"/>
      <c r="ACM96" s="15"/>
      <c r="ACN96" s="15"/>
      <c r="ACO96" s="15"/>
      <c r="ACP96" s="15"/>
      <c r="ACQ96" s="15"/>
      <c r="ACR96" s="15"/>
      <c r="ACS96" s="15"/>
      <c r="ACT96" s="15"/>
      <c r="ACU96" s="15"/>
      <c r="ACV96" s="15"/>
      <c r="ACW96" s="15"/>
      <c r="ACX96" s="15"/>
      <c r="ACY96" s="15"/>
      <c r="ACZ96" s="15"/>
      <c r="ADA96" s="15"/>
      <c r="ADB96" s="15"/>
      <c r="ADC96" s="15"/>
      <c r="ADD96" s="15"/>
      <c r="ADE96" s="15"/>
      <c r="ADF96" s="15"/>
      <c r="ADG96" s="15"/>
      <c r="ADH96" s="15"/>
      <c r="ADI96" s="15"/>
      <c r="ADJ96" s="15"/>
      <c r="ADK96" s="15"/>
      <c r="ADL96" s="15"/>
      <c r="ADM96" s="15"/>
      <c r="ADN96" s="15"/>
      <c r="ADO96" s="15"/>
      <c r="ADP96" s="15"/>
      <c r="ADQ96" s="15"/>
      <c r="ADR96" s="15"/>
      <c r="ADS96" s="15"/>
      <c r="ADT96" s="15"/>
      <c r="ADU96" s="15"/>
      <c r="ADV96" s="15"/>
      <c r="ADW96" s="15"/>
      <c r="ADX96" s="15"/>
      <c r="ADY96" s="15"/>
      <c r="ADZ96" s="15"/>
      <c r="AEA96" s="15"/>
      <c r="AEB96" s="15"/>
      <c r="AEC96" s="15"/>
      <c r="AED96" s="15"/>
      <c r="AEE96" s="15"/>
      <c r="AEF96" s="15"/>
      <c r="AEG96" s="15"/>
      <c r="AEH96" s="15"/>
      <c r="AEI96" s="15"/>
      <c r="AEJ96" s="15"/>
      <c r="AEK96" s="15"/>
      <c r="AEL96" s="15"/>
      <c r="AEM96" s="15"/>
      <c r="AEN96" s="15"/>
      <c r="AEO96" s="15"/>
      <c r="AEP96" s="15"/>
      <c r="AEQ96" s="15"/>
      <c r="AER96" s="15"/>
      <c r="AES96" s="15"/>
      <c r="AET96" s="15"/>
      <c r="AEU96" s="15"/>
      <c r="AEV96" s="15"/>
      <c r="AEW96" s="15"/>
      <c r="AEX96" s="15"/>
      <c r="AEY96" s="15"/>
      <c r="AEZ96" s="15"/>
      <c r="AFA96" s="15"/>
      <c r="AFB96" s="15"/>
      <c r="AFC96" s="15"/>
      <c r="AFD96" s="15"/>
      <c r="AFE96" s="15"/>
      <c r="AFF96" s="15"/>
      <c r="AFG96" s="15"/>
      <c r="AFH96" s="15"/>
      <c r="AFI96" s="15"/>
      <c r="AFJ96" s="15"/>
      <c r="AFK96" s="15"/>
      <c r="AFL96" s="15"/>
      <c r="AFM96" s="15"/>
      <c r="AFN96" s="15"/>
      <c r="AFO96" s="15"/>
      <c r="AFP96" s="15"/>
      <c r="AFQ96" s="15"/>
      <c r="AFR96" s="15"/>
      <c r="AFS96" s="15"/>
      <c r="AFT96" s="15"/>
      <c r="AFU96" s="15"/>
      <c r="AFV96" s="15"/>
      <c r="AFW96" s="15"/>
      <c r="AFX96" s="15"/>
      <c r="AFY96" s="15"/>
      <c r="AFZ96" s="15"/>
      <c r="AGA96" s="15"/>
      <c r="AGB96" s="15"/>
      <c r="AGC96" s="15"/>
      <c r="AGD96" s="15"/>
      <c r="AGE96" s="15"/>
      <c r="AGF96" s="15"/>
      <c r="AGG96" s="15"/>
      <c r="AGH96" s="15"/>
      <c r="AGI96" s="15"/>
      <c r="AGJ96" s="15"/>
      <c r="AGK96" s="15"/>
      <c r="AGL96" s="15"/>
      <c r="AGM96" s="15"/>
      <c r="AGN96" s="15"/>
      <c r="AGO96" s="15"/>
      <c r="AGP96" s="15"/>
      <c r="AGQ96" s="15"/>
      <c r="AGR96" s="15"/>
      <c r="AGS96" s="15"/>
      <c r="AGT96" s="15"/>
      <c r="AGU96" s="15"/>
      <c r="AGV96" s="15"/>
      <c r="AGW96" s="15"/>
      <c r="AGX96" s="15"/>
      <c r="AGY96" s="15"/>
      <c r="AGZ96" s="15"/>
      <c r="AHA96" s="15"/>
      <c r="AHB96" s="15"/>
      <c r="AHC96" s="15"/>
      <c r="AHD96" s="15"/>
      <c r="AHE96" s="15"/>
      <c r="AHF96" s="15"/>
      <c r="AHG96" s="15"/>
      <c r="AHH96" s="15"/>
      <c r="AHI96" s="15"/>
      <c r="AHJ96" s="15"/>
      <c r="AHK96" s="15"/>
      <c r="AHL96" s="15"/>
      <c r="AHM96" s="15"/>
      <c r="AHN96" s="15"/>
      <c r="AHO96" s="15"/>
      <c r="AHP96" s="15"/>
      <c r="AHQ96" s="15"/>
      <c r="AHR96" s="15"/>
      <c r="AHS96" s="15"/>
      <c r="AHT96" s="15"/>
      <c r="AHU96" s="15"/>
      <c r="AHV96" s="15"/>
      <c r="AHW96" s="15"/>
      <c r="AHX96" s="15"/>
      <c r="AHY96" s="15"/>
      <c r="AHZ96" s="15"/>
      <c r="AIA96" s="15"/>
      <c r="AIB96" s="15"/>
      <c r="AIC96" s="15"/>
      <c r="AID96" s="15"/>
      <c r="AIE96" s="15"/>
      <c r="AIF96" s="15"/>
      <c r="AIG96" s="15"/>
      <c r="AIH96" s="15"/>
      <c r="AII96" s="15"/>
      <c r="AIJ96" s="15"/>
      <c r="AIK96" s="15"/>
      <c r="AIL96" s="15"/>
      <c r="AIM96" s="15"/>
      <c r="AIN96" s="15"/>
      <c r="AIO96" s="15"/>
      <c r="AIP96" s="15"/>
      <c r="AIQ96" s="15"/>
      <c r="AIR96" s="15"/>
      <c r="AIS96" s="15"/>
      <c r="AIT96" s="15"/>
      <c r="AIU96" s="15"/>
      <c r="AIV96" s="15"/>
      <c r="AIW96" s="15"/>
      <c r="AIX96" s="15"/>
      <c r="AIY96" s="15"/>
      <c r="AIZ96" s="15"/>
      <c r="AJA96" s="15"/>
      <c r="AJB96" s="15"/>
      <c r="AJC96" s="15"/>
      <c r="AJD96" s="15"/>
      <c r="AJE96" s="15"/>
      <c r="AJF96" s="15"/>
      <c r="AJG96" s="15"/>
      <c r="AJH96" s="15"/>
      <c r="AJI96" s="15"/>
      <c r="AJJ96" s="15"/>
      <c r="AJK96" s="15"/>
      <c r="AJL96" s="15"/>
      <c r="AJM96" s="15"/>
      <c r="AJN96" s="15"/>
      <c r="AJO96" s="15"/>
      <c r="AJP96" s="15"/>
      <c r="AJQ96" s="15"/>
      <c r="AJR96" s="15"/>
      <c r="AJS96" s="15"/>
      <c r="AJT96" s="15"/>
      <c r="AJU96" s="15"/>
      <c r="AJV96" s="15"/>
      <c r="AJW96" s="15"/>
      <c r="AJX96" s="15"/>
      <c r="AJY96" s="15"/>
      <c r="AJZ96" s="15"/>
      <c r="AKA96" s="15"/>
      <c r="AKB96" s="15"/>
      <c r="AKC96" s="15"/>
      <c r="AKD96" s="15"/>
      <c r="AKE96" s="15"/>
      <c r="AKF96" s="15"/>
      <c r="AKG96" s="15"/>
      <c r="AKH96" s="15"/>
      <c r="AKI96" s="15"/>
      <c r="AKJ96" s="15"/>
      <c r="AKK96" s="15"/>
      <c r="AKL96" s="15"/>
      <c r="AKM96" s="15"/>
      <c r="AKN96" s="15"/>
      <c r="AKO96" s="15"/>
      <c r="AKP96" s="15"/>
      <c r="AKQ96" s="15"/>
      <c r="AKR96" s="15"/>
      <c r="AKS96" s="15"/>
      <c r="AKT96" s="15"/>
      <c r="AKU96" s="15"/>
      <c r="AKV96" s="15"/>
      <c r="AKW96" s="15"/>
      <c r="AKX96" s="15"/>
      <c r="AKY96" s="15"/>
      <c r="AKZ96" s="15"/>
      <c r="ALA96" s="15"/>
      <c r="ALB96" s="15"/>
      <c r="ALC96" s="15"/>
      <c r="ALD96" s="15"/>
      <c r="ALE96" s="15"/>
      <c r="ALF96" s="15"/>
      <c r="ALG96" s="15"/>
      <c r="ALH96" s="15"/>
      <c r="ALI96" s="15"/>
      <c r="ALJ96" s="15"/>
      <c r="ALK96" s="15"/>
      <c r="ALL96" s="15"/>
      <c r="ALM96" s="15"/>
      <c r="ALN96" s="15"/>
      <c r="ALO96" s="15"/>
      <c r="ALP96" s="15"/>
      <c r="ALQ96" s="15"/>
      <c r="ALR96" s="15"/>
      <c r="ALS96" s="15"/>
      <c r="ALT96" s="15"/>
      <c r="ALU96" s="15"/>
      <c r="ALV96" s="15"/>
      <c r="ALW96" s="15"/>
      <c r="ALX96" s="15"/>
      <c r="ALY96" s="15"/>
      <c r="ALZ96" s="15"/>
      <c r="AMA96" s="15"/>
      <c r="AMB96" s="15"/>
      <c r="AMC96" s="15"/>
    </row>
    <row r="97" spans="1:1017" s="16" customFormat="1" ht="24">
      <c r="A97" s="149">
        <v>2</v>
      </c>
      <c r="B97" s="121" t="s">
        <v>127</v>
      </c>
      <c r="C97" s="150"/>
      <c r="D97" s="150"/>
      <c r="E97" s="150" t="s">
        <v>128</v>
      </c>
      <c r="F97" s="124">
        <v>600</v>
      </c>
      <c r="G97" s="129" t="s">
        <v>68</v>
      </c>
      <c r="H97" s="151"/>
      <c r="I97" s="133">
        <f>F97*H97</f>
        <v>0</v>
      </c>
      <c r="J97" s="134">
        <v>0.08</v>
      </c>
      <c r="K97" s="152">
        <f>I97*J97</f>
        <v>0</v>
      </c>
      <c r="L97" s="152">
        <f>I97+K97</f>
        <v>0</v>
      </c>
      <c r="M97" s="20"/>
      <c r="N97" s="21"/>
      <c r="O97" s="21"/>
      <c r="P97" s="21"/>
      <c r="Q97" s="21"/>
      <c r="R97" s="21"/>
      <c r="S97" s="20"/>
      <c r="T97" s="22"/>
      <c r="U97" s="19"/>
      <c r="V97" s="19"/>
      <c r="W97" s="19"/>
      <c r="X97" s="19"/>
      <c r="Y97" s="23"/>
      <c r="Z97" s="19"/>
      <c r="AA97" s="23"/>
      <c r="AB97" s="27"/>
      <c r="AC97" s="31"/>
      <c r="AD97" s="19"/>
      <c r="AE97" s="23"/>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c r="IG97" s="15"/>
      <c r="IH97" s="15"/>
      <c r="II97" s="15"/>
      <c r="IJ97" s="15"/>
      <c r="IK97" s="15"/>
      <c r="IL97" s="15"/>
      <c r="IM97" s="15"/>
      <c r="IN97" s="15"/>
      <c r="IO97" s="15"/>
      <c r="IP97" s="15"/>
      <c r="IQ97" s="15"/>
      <c r="IR97" s="15"/>
      <c r="IS97" s="15"/>
      <c r="IT97" s="15"/>
      <c r="IU97" s="15"/>
      <c r="IV97" s="15"/>
      <c r="IW97" s="15"/>
      <c r="IX97" s="15"/>
      <c r="IY97" s="15"/>
      <c r="IZ97" s="15"/>
      <c r="JA97" s="15"/>
      <c r="JB97" s="15"/>
      <c r="JC97" s="15"/>
      <c r="JD97" s="15"/>
      <c r="JE97" s="15"/>
      <c r="JF97" s="15"/>
      <c r="JG97" s="15"/>
      <c r="JH97" s="15"/>
      <c r="JI97" s="15"/>
      <c r="JJ97" s="15"/>
      <c r="JK97" s="15"/>
      <c r="JL97" s="15"/>
      <c r="JM97" s="15"/>
      <c r="JN97" s="15"/>
      <c r="JO97" s="15"/>
      <c r="JP97" s="15"/>
      <c r="JQ97" s="15"/>
      <c r="JR97" s="15"/>
      <c r="JS97" s="15"/>
      <c r="JT97" s="15"/>
      <c r="JU97" s="15"/>
      <c r="JV97" s="15"/>
      <c r="JW97" s="15"/>
      <c r="JX97" s="15"/>
      <c r="JY97" s="15"/>
      <c r="JZ97" s="15"/>
      <c r="KA97" s="15"/>
      <c r="KB97" s="15"/>
      <c r="KC97" s="15"/>
      <c r="KD97" s="15"/>
      <c r="KE97" s="15"/>
      <c r="KF97" s="15"/>
      <c r="KG97" s="15"/>
      <c r="KH97" s="15"/>
      <c r="KI97" s="15"/>
      <c r="KJ97" s="15"/>
      <c r="KK97" s="15"/>
      <c r="KL97" s="15"/>
      <c r="KM97" s="15"/>
      <c r="KN97" s="15"/>
      <c r="KO97" s="15"/>
      <c r="KP97" s="15"/>
      <c r="KQ97" s="15"/>
      <c r="KR97" s="15"/>
      <c r="KS97" s="15"/>
      <c r="KT97" s="15"/>
      <c r="KU97" s="15"/>
      <c r="KV97" s="15"/>
      <c r="KW97" s="15"/>
      <c r="KX97" s="15"/>
      <c r="KY97" s="15"/>
      <c r="KZ97" s="15"/>
      <c r="LA97" s="15"/>
      <c r="LB97" s="15"/>
      <c r="LC97" s="15"/>
      <c r="LD97" s="15"/>
      <c r="LE97" s="15"/>
      <c r="LF97" s="15"/>
      <c r="LG97" s="15"/>
      <c r="LH97" s="15"/>
      <c r="LI97" s="15"/>
      <c r="LJ97" s="15"/>
      <c r="LK97" s="15"/>
      <c r="LL97" s="15"/>
      <c r="LM97" s="15"/>
      <c r="LN97" s="15"/>
      <c r="LO97" s="15"/>
      <c r="LP97" s="15"/>
      <c r="LQ97" s="15"/>
      <c r="LR97" s="15"/>
      <c r="LS97" s="15"/>
      <c r="LT97" s="15"/>
      <c r="LU97" s="15"/>
      <c r="LV97" s="15"/>
      <c r="LW97" s="15"/>
      <c r="LX97" s="15"/>
      <c r="LY97" s="15"/>
      <c r="LZ97" s="15"/>
      <c r="MA97" s="15"/>
      <c r="MB97" s="15"/>
      <c r="MC97" s="15"/>
      <c r="MD97" s="15"/>
      <c r="ME97" s="15"/>
      <c r="MF97" s="15"/>
      <c r="MG97" s="15"/>
      <c r="MH97" s="15"/>
      <c r="MI97" s="15"/>
      <c r="MJ97" s="15"/>
      <c r="MK97" s="15"/>
      <c r="ML97" s="15"/>
      <c r="MM97" s="15"/>
      <c r="MN97" s="15"/>
      <c r="MO97" s="15"/>
      <c r="MP97" s="15"/>
      <c r="MQ97" s="15"/>
      <c r="MR97" s="15"/>
      <c r="MS97" s="15"/>
      <c r="MT97" s="15"/>
      <c r="MU97" s="15"/>
      <c r="MV97" s="15"/>
      <c r="MW97" s="15"/>
      <c r="MX97" s="15"/>
      <c r="MY97" s="15"/>
      <c r="MZ97" s="15"/>
      <c r="NA97" s="15"/>
      <c r="NB97" s="15"/>
      <c r="NC97" s="15"/>
      <c r="ND97" s="15"/>
      <c r="NE97" s="15"/>
      <c r="NF97" s="15"/>
      <c r="NG97" s="15"/>
      <c r="NH97" s="15"/>
      <c r="NI97" s="15"/>
      <c r="NJ97" s="15"/>
      <c r="NK97" s="15"/>
      <c r="NL97" s="15"/>
      <c r="NM97" s="15"/>
      <c r="NN97" s="15"/>
      <c r="NO97" s="15"/>
      <c r="NP97" s="15"/>
      <c r="NQ97" s="15"/>
      <c r="NR97" s="15"/>
      <c r="NS97" s="15"/>
      <c r="NT97" s="15"/>
      <c r="NU97" s="15"/>
      <c r="NV97" s="15"/>
      <c r="NW97" s="15"/>
      <c r="NX97" s="15"/>
      <c r="NY97" s="15"/>
      <c r="NZ97" s="15"/>
      <c r="OA97" s="15"/>
      <c r="OB97" s="15"/>
      <c r="OC97" s="15"/>
      <c r="OD97" s="15"/>
      <c r="OE97" s="15"/>
      <c r="OF97" s="15"/>
      <c r="OG97" s="15"/>
      <c r="OH97" s="15"/>
      <c r="OI97" s="15"/>
      <c r="OJ97" s="15"/>
      <c r="OK97" s="15"/>
      <c r="OL97" s="15"/>
      <c r="OM97" s="15"/>
      <c r="ON97" s="15"/>
      <c r="OO97" s="15"/>
      <c r="OP97" s="15"/>
      <c r="OQ97" s="15"/>
      <c r="OR97" s="15"/>
      <c r="OS97" s="15"/>
      <c r="OT97" s="15"/>
      <c r="OU97" s="15"/>
      <c r="OV97" s="15"/>
      <c r="OW97" s="15"/>
      <c r="OX97" s="15"/>
      <c r="OY97" s="15"/>
      <c r="OZ97" s="15"/>
      <c r="PA97" s="15"/>
      <c r="PB97" s="15"/>
      <c r="PC97" s="15"/>
      <c r="PD97" s="15"/>
      <c r="PE97" s="15"/>
      <c r="PF97" s="15"/>
      <c r="PG97" s="15"/>
      <c r="PH97" s="15"/>
      <c r="PI97" s="15"/>
      <c r="PJ97" s="15"/>
      <c r="PK97" s="15"/>
      <c r="PL97" s="15"/>
      <c r="PM97" s="15"/>
      <c r="PN97" s="15"/>
      <c r="PO97" s="15"/>
      <c r="PP97" s="15"/>
      <c r="PQ97" s="15"/>
      <c r="PR97" s="15"/>
      <c r="PS97" s="15"/>
      <c r="PT97" s="15"/>
      <c r="PU97" s="15"/>
      <c r="PV97" s="15"/>
      <c r="PW97" s="15"/>
      <c r="PX97" s="15"/>
      <c r="PY97" s="15"/>
      <c r="PZ97" s="15"/>
      <c r="QA97" s="15"/>
      <c r="QB97" s="15"/>
      <c r="QC97" s="15"/>
      <c r="QD97" s="15"/>
      <c r="QE97" s="15"/>
      <c r="QF97" s="15"/>
      <c r="QG97" s="15"/>
      <c r="QH97" s="15"/>
      <c r="QI97" s="15"/>
      <c r="QJ97" s="15"/>
      <c r="QK97" s="15"/>
      <c r="QL97" s="15"/>
      <c r="QM97" s="15"/>
      <c r="QN97" s="15"/>
      <c r="QO97" s="15"/>
      <c r="QP97" s="15"/>
      <c r="QQ97" s="15"/>
      <c r="QR97" s="15"/>
      <c r="QS97" s="15"/>
      <c r="QT97" s="15"/>
      <c r="QU97" s="15"/>
      <c r="QV97" s="15"/>
      <c r="QW97" s="15"/>
      <c r="QX97" s="15"/>
      <c r="QY97" s="15"/>
      <c r="QZ97" s="15"/>
      <c r="RA97" s="15"/>
      <c r="RB97" s="15"/>
      <c r="RC97" s="15"/>
      <c r="RD97" s="15"/>
      <c r="RE97" s="15"/>
      <c r="RF97" s="15"/>
      <c r="RG97" s="15"/>
      <c r="RH97" s="15"/>
      <c r="RI97" s="15"/>
      <c r="RJ97" s="15"/>
      <c r="RK97" s="15"/>
      <c r="RL97" s="15"/>
      <c r="RM97" s="15"/>
      <c r="RN97" s="15"/>
      <c r="RO97" s="15"/>
      <c r="RP97" s="15"/>
      <c r="RQ97" s="15"/>
      <c r="RR97" s="15"/>
      <c r="RS97" s="15"/>
      <c r="RT97" s="15"/>
      <c r="RU97" s="15"/>
      <c r="RV97" s="15"/>
      <c r="RW97" s="15"/>
      <c r="RX97" s="15"/>
      <c r="RY97" s="15"/>
      <c r="RZ97" s="15"/>
      <c r="SA97" s="15"/>
      <c r="SB97" s="15"/>
      <c r="SC97" s="15"/>
      <c r="SD97" s="15"/>
      <c r="SE97" s="15"/>
      <c r="SF97" s="15"/>
      <c r="SG97" s="15"/>
      <c r="SH97" s="15"/>
      <c r="SI97" s="15"/>
      <c r="SJ97" s="15"/>
      <c r="SK97" s="15"/>
      <c r="SL97" s="15"/>
      <c r="SM97" s="15"/>
      <c r="SN97" s="15"/>
      <c r="SO97" s="15"/>
      <c r="SP97" s="15"/>
      <c r="SQ97" s="15"/>
      <c r="SR97" s="15"/>
      <c r="SS97" s="15"/>
      <c r="ST97" s="15"/>
      <c r="SU97" s="15"/>
      <c r="SV97" s="15"/>
      <c r="SW97" s="15"/>
      <c r="SX97" s="15"/>
      <c r="SY97" s="15"/>
      <c r="SZ97" s="15"/>
      <c r="TA97" s="15"/>
      <c r="TB97" s="15"/>
      <c r="TC97" s="15"/>
      <c r="TD97" s="15"/>
      <c r="TE97" s="15"/>
      <c r="TF97" s="15"/>
      <c r="TG97" s="15"/>
      <c r="TH97" s="15"/>
      <c r="TI97" s="15"/>
      <c r="TJ97" s="15"/>
      <c r="TK97" s="15"/>
      <c r="TL97" s="15"/>
      <c r="TM97" s="15"/>
      <c r="TN97" s="15"/>
      <c r="TO97" s="15"/>
      <c r="TP97" s="15"/>
      <c r="TQ97" s="15"/>
      <c r="TR97" s="15"/>
      <c r="TS97" s="15"/>
      <c r="TT97" s="15"/>
      <c r="TU97" s="15"/>
      <c r="TV97" s="15"/>
      <c r="TW97" s="15"/>
      <c r="TX97" s="15"/>
      <c r="TY97" s="15"/>
      <c r="TZ97" s="15"/>
      <c r="UA97" s="15"/>
      <c r="UB97" s="15"/>
      <c r="UC97" s="15"/>
      <c r="UD97" s="15"/>
      <c r="UE97" s="15"/>
      <c r="UF97" s="15"/>
      <c r="UG97" s="15"/>
      <c r="UH97" s="15"/>
      <c r="UI97" s="15"/>
      <c r="UJ97" s="15"/>
      <c r="UK97" s="15"/>
      <c r="UL97" s="15"/>
      <c r="UM97" s="15"/>
      <c r="UN97" s="15"/>
      <c r="UO97" s="15"/>
      <c r="UP97" s="15"/>
      <c r="UQ97" s="15"/>
      <c r="UR97" s="15"/>
      <c r="US97" s="15"/>
      <c r="UT97" s="15"/>
      <c r="UU97" s="15"/>
      <c r="UV97" s="15"/>
      <c r="UW97" s="15"/>
      <c r="UX97" s="15"/>
      <c r="UY97" s="15"/>
      <c r="UZ97" s="15"/>
      <c r="VA97" s="15"/>
      <c r="VB97" s="15"/>
      <c r="VC97" s="15"/>
      <c r="VD97" s="15"/>
      <c r="VE97" s="15"/>
      <c r="VF97" s="15"/>
      <c r="VG97" s="15"/>
      <c r="VH97" s="15"/>
      <c r="VI97" s="15"/>
      <c r="VJ97" s="15"/>
      <c r="VK97" s="15"/>
      <c r="VL97" s="15"/>
      <c r="VM97" s="15"/>
      <c r="VN97" s="15"/>
      <c r="VO97" s="15"/>
      <c r="VP97" s="15"/>
      <c r="VQ97" s="15"/>
      <c r="VR97" s="15"/>
      <c r="VS97" s="15"/>
      <c r="VT97" s="15"/>
      <c r="VU97" s="15"/>
      <c r="VV97" s="15"/>
      <c r="VW97" s="15"/>
      <c r="VX97" s="15"/>
      <c r="VY97" s="15"/>
      <c r="VZ97" s="15"/>
      <c r="WA97" s="15"/>
      <c r="WB97" s="15"/>
      <c r="WC97" s="15"/>
      <c r="WD97" s="15"/>
      <c r="WE97" s="15"/>
      <c r="WF97" s="15"/>
      <c r="WG97" s="15"/>
      <c r="WH97" s="15"/>
      <c r="WI97" s="15"/>
      <c r="WJ97" s="15"/>
      <c r="WK97" s="15"/>
      <c r="WL97" s="15"/>
      <c r="WM97" s="15"/>
      <c r="WN97" s="15"/>
      <c r="WO97" s="15"/>
      <c r="WP97" s="15"/>
      <c r="WQ97" s="15"/>
      <c r="WR97" s="15"/>
      <c r="WS97" s="15"/>
      <c r="WT97" s="15"/>
      <c r="WU97" s="15"/>
      <c r="WV97" s="15"/>
      <c r="WW97" s="15"/>
      <c r="WX97" s="15"/>
      <c r="WY97" s="15"/>
      <c r="WZ97" s="15"/>
      <c r="XA97" s="15"/>
      <c r="XB97" s="15"/>
      <c r="XC97" s="15"/>
      <c r="XD97" s="15"/>
      <c r="XE97" s="15"/>
      <c r="XF97" s="15"/>
      <c r="XG97" s="15"/>
      <c r="XH97" s="15"/>
      <c r="XI97" s="15"/>
      <c r="XJ97" s="15"/>
      <c r="XK97" s="15"/>
      <c r="XL97" s="15"/>
      <c r="XM97" s="15"/>
      <c r="XN97" s="15"/>
      <c r="XO97" s="15"/>
      <c r="XP97" s="15"/>
      <c r="XQ97" s="15"/>
      <c r="XR97" s="15"/>
      <c r="XS97" s="15"/>
      <c r="XT97" s="15"/>
      <c r="XU97" s="15"/>
      <c r="XV97" s="15"/>
      <c r="XW97" s="15"/>
      <c r="XX97" s="15"/>
      <c r="XY97" s="15"/>
      <c r="XZ97" s="15"/>
      <c r="YA97" s="15"/>
      <c r="YB97" s="15"/>
      <c r="YC97" s="15"/>
      <c r="YD97" s="15"/>
      <c r="YE97" s="15"/>
      <c r="YF97" s="15"/>
      <c r="YG97" s="15"/>
      <c r="YH97" s="15"/>
      <c r="YI97" s="15"/>
      <c r="YJ97" s="15"/>
      <c r="YK97" s="15"/>
      <c r="YL97" s="15"/>
      <c r="YM97" s="15"/>
      <c r="YN97" s="15"/>
      <c r="YO97" s="15"/>
      <c r="YP97" s="15"/>
      <c r="YQ97" s="15"/>
      <c r="YR97" s="15"/>
      <c r="YS97" s="15"/>
      <c r="YT97" s="15"/>
      <c r="YU97" s="15"/>
      <c r="YV97" s="15"/>
      <c r="YW97" s="15"/>
      <c r="YX97" s="15"/>
      <c r="YY97" s="15"/>
      <c r="YZ97" s="15"/>
      <c r="ZA97" s="15"/>
      <c r="ZB97" s="15"/>
      <c r="ZC97" s="15"/>
      <c r="ZD97" s="15"/>
      <c r="ZE97" s="15"/>
      <c r="ZF97" s="15"/>
      <c r="ZG97" s="15"/>
      <c r="ZH97" s="15"/>
      <c r="ZI97" s="15"/>
      <c r="ZJ97" s="15"/>
      <c r="ZK97" s="15"/>
      <c r="ZL97" s="15"/>
      <c r="ZM97" s="15"/>
      <c r="ZN97" s="15"/>
      <c r="ZO97" s="15"/>
      <c r="ZP97" s="15"/>
      <c r="ZQ97" s="15"/>
      <c r="ZR97" s="15"/>
      <c r="ZS97" s="15"/>
      <c r="ZT97" s="15"/>
      <c r="ZU97" s="15"/>
      <c r="ZV97" s="15"/>
      <c r="ZW97" s="15"/>
      <c r="ZX97" s="15"/>
      <c r="ZY97" s="15"/>
      <c r="ZZ97" s="15"/>
      <c r="AAA97" s="15"/>
      <c r="AAB97" s="15"/>
      <c r="AAC97" s="15"/>
      <c r="AAD97" s="15"/>
      <c r="AAE97" s="15"/>
      <c r="AAF97" s="15"/>
      <c r="AAG97" s="15"/>
      <c r="AAH97" s="15"/>
      <c r="AAI97" s="15"/>
      <c r="AAJ97" s="15"/>
      <c r="AAK97" s="15"/>
      <c r="AAL97" s="15"/>
      <c r="AAM97" s="15"/>
      <c r="AAN97" s="15"/>
      <c r="AAO97" s="15"/>
      <c r="AAP97" s="15"/>
      <c r="AAQ97" s="15"/>
      <c r="AAR97" s="15"/>
      <c r="AAS97" s="15"/>
      <c r="AAT97" s="15"/>
      <c r="AAU97" s="15"/>
      <c r="AAV97" s="15"/>
      <c r="AAW97" s="15"/>
      <c r="AAX97" s="15"/>
      <c r="AAY97" s="15"/>
      <c r="AAZ97" s="15"/>
      <c r="ABA97" s="15"/>
      <c r="ABB97" s="15"/>
      <c r="ABC97" s="15"/>
      <c r="ABD97" s="15"/>
      <c r="ABE97" s="15"/>
      <c r="ABF97" s="15"/>
      <c r="ABG97" s="15"/>
      <c r="ABH97" s="15"/>
      <c r="ABI97" s="15"/>
      <c r="ABJ97" s="15"/>
      <c r="ABK97" s="15"/>
      <c r="ABL97" s="15"/>
      <c r="ABM97" s="15"/>
      <c r="ABN97" s="15"/>
      <c r="ABO97" s="15"/>
      <c r="ABP97" s="15"/>
      <c r="ABQ97" s="15"/>
      <c r="ABR97" s="15"/>
      <c r="ABS97" s="15"/>
      <c r="ABT97" s="15"/>
      <c r="ABU97" s="15"/>
      <c r="ABV97" s="15"/>
      <c r="ABW97" s="15"/>
      <c r="ABX97" s="15"/>
      <c r="ABY97" s="15"/>
      <c r="ABZ97" s="15"/>
      <c r="ACA97" s="15"/>
      <c r="ACB97" s="15"/>
      <c r="ACC97" s="15"/>
      <c r="ACD97" s="15"/>
      <c r="ACE97" s="15"/>
      <c r="ACF97" s="15"/>
      <c r="ACG97" s="15"/>
      <c r="ACH97" s="15"/>
      <c r="ACI97" s="15"/>
      <c r="ACJ97" s="15"/>
      <c r="ACK97" s="15"/>
      <c r="ACL97" s="15"/>
      <c r="ACM97" s="15"/>
      <c r="ACN97" s="15"/>
      <c r="ACO97" s="15"/>
      <c r="ACP97" s="15"/>
      <c r="ACQ97" s="15"/>
      <c r="ACR97" s="15"/>
      <c r="ACS97" s="15"/>
      <c r="ACT97" s="15"/>
      <c r="ACU97" s="15"/>
      <c r="ACV97" s="15"/>
      <c r="ACW97" s="15"/>
      <c r="ACX97" s="15"/>
      <c r="ACY97" s="15"/>
      <c r="ACZ97" s="15"/>
      <c r="ADA97" s="15"/>
      <c r="ADB97" s="15"/>
      <c r="ADC97" s="15"/>
      <c r="ADD97" s="15"/>
      <c r="ADE97" s="15"/>
      <c r="ADF97" s="15"/>
      <c r="ADG97" s="15"/>
      <c r="ADH97" s="15"/>
      <c r="ADI97" s="15"/>
      <c r="ADJ97" s="15"/>
      <c r="ADK97" s="15"/>
      <c r="ADL97" s="15"/>
      <c r="ADM97" s="15"/>
      <c r="ADN97" s="15"/>
      <c r="ADO97" s="15"/>
      <c r="ADP97" s="15"/>
      <c r="ADQ97" s="15"/>
      <c r="ADR97" s="15"/>
      <c r="ADS97" s="15"/>
      <c r="ADT97" s="15"/>
      <c r="ADU97" s="15"/>
      <c r="ADV97" s="15"/>
      <c r="ADW97" s="15"/>
      <c r="ADX97" s="15"/>
      <c r="ADY97" s="15"/>
      <c r="ADZ97" s="15"/>
      <c r="AEA97" s="15"/>
      <c r="AEB97" s="15"/>
      <c r="AEC97" s="15"/>
      <c r="AED97" s="15"/>
      <c r="AEE97" s="15"/>
      <c r="AEF97" s="15"/>
      <c r="AEG97" s="15"/>
      <c r="AEH97" s="15"/>
      <c r="AEI97" s="15"/>
      <c r="AEJ97" s="15"/>
      <c r="AEK97" s="15"/>
      <c r="AEL97" s="15"/>
      <c r="AEM97" s="15"/>
      <c r="AEN97" s="15"/>
      <c r="AEO97" s="15"/>
      <c r="AEP97" s="15"/>
      <c r="AEQ97" s="15"/>
      <c r="AER97" s="15"/>
      <c r="AES97" s="15"/>
      <c r="AET97" s="15"/>
      <c r="AEU97" s="15"/>
      <c r="AEV97" s="15"/>
      <c r="AEW97" s="15"/>
      <c r="AEX97" s="15"/>
      <c r="AEY97" s="15"/>
      <c r="AEZ97" s="15"/>
      <c r="AFA97" s="15"/>
      <c r="AFB97" s="15"/>
      <c r="AFC97" s="15"/>
      <c r="AFD97" s="15"/>
      <c r="AFE97" s="15"/>
      <c r="AFF97" s="15"/>
      <c r="AFG97" s="15"/>
      <c r="AFH97" s="15"/>
      <c r="AFI97" s="15"/>
      <c r="AFJ97" s="15"/>
      <c r="AFK97" s="15"/>
      <c r="AFL97" s="15"/>
      <c r="AFM97" s="15"/>
      <c r="AFN97" s="15"/>
      <c r="AFO97" s="15"/>
      <c r="AFP97" s="15"/>
      <c r="AFQ97" s="15"/>
      <c r="AFR97" s="15"/>
      <c r="AFS97" s="15"/>
      <c r="AFT97" s="15"/>
      <c r="AFU97" s="15"/>
      <c r="AFV97" s="15"/>
      <c r="AFW97" s="15"/>
      <c r="AFX97" s="15"/>
      <c r="AFY97" s="15"/>
      <c r="AFZ97" s="15"/>
      <c r="AGA97" s="15"/>
      <c r="AGB97" s="15"/>
      <c r="AGC97" s="15"/>
      <c r="AGD97" s="15"/>
      <c r="AGE97" s="15"/>
      <c r="AGF97" s="15"/>
      <c r="AGG97" s="15"/>
      <c r="AGH97" s="15"/>
      <c r="AGI97" s="15"/>
      <c r="AGJ97" s="15"/>
      <c r="AGK97" s="15"/>
      <c r="AGL97" s="15"/>
      <c r="AGM97" s="15"/>
      <c r="AGN97" s="15"/>
      <c r="AGO97" s="15"/>
      <c r="AGP97" s="15"/>
      <c r="AGQ97" s="15"/>
      <c r="AGR97" s="15"/>
      <c r="AGS97" s="15"/>
      <c r="AGT97" s="15"/>
      <c r="AGU97" s="15"/>
      <c r="AGV97" s="15"/>
      <c r="AGW97" s="15"/>
      <c r="AGX97" s="15"/>
      <c r="AGY97" s="15"/>
      <c r="AGZ97" s="15"/>
      <c r="AHA97" s="15"/>
      <c r="AHB97" s="15"/>
      <c r="AHC97" s="15"/>
      <c r="AHD97" s="15"/>
      <c r="AHE97" s="15"/>
      <c r="AHF97" s="15"/>
      <c r="AHG97" s="15"/>
      <c r="AHH97" s="15"/>
      <c r="AHI97" s="15"/>
      <c r="AHJ97" s="15"/>
      <c r="AHK97" s="15"/>
      <c r="AHL97" s="15"/>
      <c r="AHM97" s="15"/>
      <c r="AHN97" s="15"/>
      <c r="AHO97" s="15"/>
      <c r="AHP97" s="15"/>
      <c r="AHQ97" s="15"/>
      <c r="AHR97" s="15"/>
      <c r="AHS97" s="15"/>
      <c r="AHT97" s="15"/>
      <c r="AHU97" s="15"/>
      <c r="AHV97" s="15"/>
      <c r="AHW97" s="15"/>
      <c r="AHX97" s="15"/>
      <c r="AHY97" s="15"/>
      <c r="AHZ97" s="15"/>
      <c r="AIA97" s="15"/>
      <c r="AIB97" s="15"/>
      <c r="AIC97" s="15"/>
      <c r="AID97" s="15"/>
      <c r="AIE97" s="15"/>
      <c r="AIF97" s="15"/>
      <c r="AIG97" s="15"/>
      <c r="AIH97" s="15"/>
      <c r="AII97" s="15"/>
      <c r="AIJ97" s="15"/>
      <c r="AIK97" s="15"/>
      <c r="AIL97" s="15"/>
      <c r="AIM97" s="15"/>
      <c r="AIN97" s="15"/>
      <c r="AIO97" s="15"/>
      <c r="AIP97" s="15"/>
      <c r="AIQ97" s="15"/>
      <c r="AIR97" s="15"/>
      <c r="AIS97" s="15"/>
      <c r="AIT97" s="15"/>
      <c r="AIU97" s="15"/>
      <c r="AIV97" s="15"/>
      <c r="AIW97" s="15"/>
      <c r="AIX97" s="15"/>
      <c r="AIY97" s="15"/>
      <c r="AIZ97" s="15"/>
      <c r="AJA97" s="15"/>
      <c r="AJB97" s="15"/>
      <c r="AJC97" s="15"/>
      <c r="AJD97" s="15"/>
      <c r="AJE97" s="15"/>
      <c r="AJF97" s="15"/>
      <c r="AJG97" s="15"/>
      <c r="AJH97" s="15"/>
      <c r="AJI97" s="15"/>
      <c r="AJJ97" s="15"/>
      <c r="AJK97" s="15"/>
      <c r="AJL97" s="15"/>
      <c r="AJM97" s="15"/>
      <c r="AJN97" s="15"/>
      <c r="AJO97" s="15"/>
      <c r="AJP97" s="15"/>
      <c r="AJQ97" s="15"/>
      <c r="AJR97" s="15"/>
      <c r="AJS97" s="15"/>
      <c r="AJT97" s="15"/>
      <c r="AJU97" s="15"/>
      <c r="AJV97" s="15"/>
      <c r="AJW97" s="15"/>
      <c r="AJX97" s="15"/>
      <c r="AJY97" s="15"/>
      <c r="AJZ97" s="15"/>
      <c r="AKA97" s="15"/>
      <c r="AKB97" s="15"/>
      <c r="AKC97" s="15"/>
      <c r="AKD97" s="15"/>
      <c r="AKE97" s="15"/>
      <c r="AKF97" s="15"/>
      <c r="AKG97" s="15"/>
      <c r="AKH97" s="15"/>
      <c r="AKI97" s="15"/>
      <c r="AKJ97" s="15"/>
      <c r="AKK97" s="15"/>
      <c r="AKL97" s="15"/>
      <c r="AKM97" s="15"/>
      <c r="AKN97" s="15"/>
      <c r="AKO97" s="15"/>
      <c r="AKP97" s="15"/>
      <c r="AKQ97" s="15"/>
      <c r="AKR97" s="15"/>
      <c r="AKS97" s="15"/>
      <c r="AKT97" s="15"/>
      <c r="AKU97" s="15"/>
      <c r="AKV97" s="15"/>
      <c r="AKW97" s="15"/>
      <c r="AKX97" s="15"/>
      <c r="AKY97" s="15"/>
      <c r="AKZ97" s="15"/>
      <c r="ALA97" s="15"/>
      <c r="ALB97" s="15"/>
      <c r="ALC97" s="15"/>
      <c r="ALD97" s="15"/>
      <c r="ALE97" s="15"/>
      <c r="ALF97" s="15"/>
      <c r="ALG97" s="15"/>
      <c r="ALH97" s="15"/>
      <c r="ALI97" s="15"/>
      <c r="ALJ97" s="15"/>
      <c r="ALK97" s="15"/>
      <c r="ALL97" s="15"/>
      <c r="ALM97" s="15"/>
      <c r="ALN97" s="15"/>
      <c r="ALO97" s="15"/>
      <c r="ALP97" s="15"/>
      <c r="ALQ97" s="15"/>
      <c r="ALR97" s="15"/>
      <c r="ALS97" s="15"/>
      <c r="ALT97" s="15"/>
      <c r="ALU97" s="15"/>
      <c r="ALV97" s="15"/>
      <c r="ALW97" s="15"/>
      <c r="ALX97" s="15"/>
      <c r="ALY97" s="15"/>
      <c r="ALZ97" s="15"/>
      <c r="AMA97" s="15"/>
      <c r="AMB97" s="15"/>
      <c r="AMC97" s="15"/>
    </row>
    <row r="98" spans="1:1017" s="16" customFormat="1" ht="24">
      <c r="A98" s="149">
        <v>3</v>
      </c>
      <c r="B98" s="121" t="s">
        <v>129</v>
      </c>
      <c r="C98" s="150"/>
      <c r="D98" s="150"/>
      <c r="E98" s="150" t="s">
        <v>130</v>
      </c>
      <c r="F98" s="124">
        <v>600</v>
      </c>
      <c r="G98" s="129" t="s">
        <v>68</v>
      </c>
      <c r="H98" s="151"/>
      <c r="I98" s="133">
        <f>F98*H98</f>
        <v>0</v>
      </c>
      <c r="J98" s="134">
        <v>0.08</v>
      </c>
      <c r="K98" s="152">
        <f>I98*J98</f>
        <v>0</v>
      </c>
      <c r="L98" s="152">
        <f>I98+K98</f>
        <v>0</v>
      </c>
      <c r="M98" s="20"/>
      <c r="N98" s="21"/>
      <c r="O98" s="21"/>
      <c r="P98" s="21"/>
      <c r="Q98" s="21"/>
      <c r="R98" s="21"/>
      <c r="S98" s="20"/>
      <c r="T98" s="22"/>
      <c r="U98" s="19"/>
      <c r="V98" s="19"/>
      <c r="W98" s="19"/>
      <c r="X98" s="19"/>
      <c r="Y98" s="23"/>
      <c r="Z98" s="19"/>
      <c r="AA98" s="23"/>
      <c r="AB98" s="27"/>
      <c r="AC98" s="31"/>
      <c r="AD98" s="19"/>
      <c r="AE98" s="23"/>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c r="IG98" s="15"/>
      <c r="IH98" s="15"/>
      <c r="II98" s="15"/>
      <c r="IJ98" s="15"/>
      <c r="IK98" s="15"/>
      <c r="IL98" s="15"/>
      <c r="IM98" s="15"/>
      <c r="IN98" s="15"/>
      <c r="IO98" s="15"/>
      <c r="IP98" s="15"/>
      <c r="IQ98" s="15"/>
      <c r="IR98" s="15"/>
      <c r="IS98" s="15"/>
      <c r="IT98" s="15"/>
      <c r="IU98" s="15"/>
      <c r="IV98" s="15"/>
      <c r="IW98" s="15"/>
      <c r="IX98" s="15"/>
      <c r="IY98" s="15"/>
      <c r="IZ98" s="15"/>
      <c r="JA98" s="15"/>
      <c r="JB98" s="15"/>
      <c r="JC98" s="15"/>
      <c r="JD98" s="15"/>
      <c r="JE98" s="15"/>
      <c r="JF98" s="15"/>
      <c r="JG98" s="15"/>
      <c r="JH98" s="15"/>
      <c r="JI98" s="15"/>
      <c r="JJ98" s="15"/>
      <c r="JK98" s="15"/>
      <c r="JL98" s="15"/>
      <c r="JM98" s="15"/>
      <c r="JN98" s="15"/>
      <c r="JO98" s="15"/>
      <c r="JP98" s="15"/>
      <c r="JQ98" s="15"/>
      <c r="JR98" s="15"/>
      <c r="JS98" s="15"/>
      <c r="JT98" s="15"/>
      <c r="JU98" s="15"/>
      <c r="JV98" s="15"/>
      <c r="JW98" s="15"/>
      <c r="JX98" s="15"/>
      <c r="JY98" s="15"/>
      <c r="JZ98" s="15"/>
      <c r="KA98" s="15"/>
      <c r="KB98" s="15"/>
      <c r="KC98" s="15"/>
      <c r="KD98" s="15"/>
      <c r="KE98" s="15"/>
      <c r="KF98" s="15"/>
      <c r="KG98" s="15"/>
      <c r="KH98" s="15"/>
      <c r="KI98" s="15"/>
      <c r="KJ98" s="15"/>
      <c r="KK98" s="15"/>
      <c r="KL98" s="15"/>
      <c r="KM98" s="15"/>
      <c r="KN98" s="15"/>
      <c r="KO98" s="15"/>
      <c r="KP98" s="15"/>
      <c r="KQ98" s="15"/>
      <c r="KR98" s="15"/>
      <c r="KS98" s="15"/>
      <c r="KT98" s="15"/>
      <c r="KU98" s="15"/>
      <c r="KV98" s="15"/>
      <c r="KW98" s="15"/>
      <c r="KX98" s="15"/>
      <c r="KY98" s="15"/>
      <c r="KZ98" s="15"/>
      <c r="LA98" s="15"/>
      <c r="LB98" s="15"/>
      <c r="LC98" s="15"/>
      <c r="LD98" s="15"/>
      <c r="LE98" s="15"/>
      <c r="LF98" s="15"/>
      <c r="LG98" s="15"/>
      <c r="LH98" s="15"/>
      <c r="LI98" s="15"/>
      <c r="LJ98" s="15"/>
      <c r="LK98" s="15"/>
      <c r="LL98" s="15"/>
      <c r="LM98" s="15"/>
      <c r="LN98" s="15"/>
      <c r="LO98" s="15"/>
      <c r="LP98" s="15"/>
      <c r="LQ98" s="15"/>
      <c r="LR98" s="15"/>
      <c r="LS98" s="15"/>
      <c r="LT98" s="15"/>
      <c r="LU98" s="15"/>
      <c r="LV98" s="15"/>
      <c r="LW98" s="15"/>
      <c r="LX98" s="15"/>
      <c r="LY98" s="15"/>
      <c r="LZ98" s="15"/>
      <c r="MA98" s="15"/>
      <c r="MB98" s="15"/>
      <c r="MC98" s="15"/>
      <c r="MD98" s="15"/>
      <c r="ME98" s="15"/>
      <c r="MF98" s="15"/>
      <c r="MG98" s="15"/>
      <c r="MH98" s="15"/>
      <c r="MI98" s="15"/>
      <c r="MJ98" s="15"/>
      <c r="MK98" s="15"/>
      <c r="ML98" s="15"/>
      <c r="MM98" s="15"/>
      <c r="MN98" s="15"/>
      <c r="MO98" s="15"/>
      <c r="MP98" s="15"/>
      <c r="MQ98" s="15"/>
      <c r="MR98" s="15"/>
      <c r="MS98" s="15"/>
      <c r="MT98" s="15"/>
      <c r="MU98" s="15"/>
      <c r="MV98" s="15"/>
      <c r="MW98" s="15"/>
      <c r="MX98" s="15"/>
      <c r="MY98" s="15"/>
      <c r="MZ98" s="15"/>
      <c r="NA98" s="15"/>
      <c r="NB98" s="15"/>
      <c r="NC98" s="15"/>
      <c r="ND98" s="15"/>
      <c r="NE98" s="15"/>
      <c r="NF98" s="15"/>
      <c r="NG98" s="15"/>
      <c r="NH98" s="15"/>
      <c r="NI98" s="15"/>
      <c r="NJ98" s="15"/>
      <c r="NK98" s="15"/>
      <c r="NL98" s="15"/>
      <c r="NM98" s="15"/>
      <c r="NN98" s="15"/>
      <c r="NO98" s="15"/>
      <c r="NP98" s="15"/>
      <c r="NQ98" s="15"/>
      <c r="NR98" s="15"/>
      <c r="NS98" s="15"/>
      <c r="NT98" s="15"/>
      <c r="NU98" s="15"/>
      <c r="NV98" s="15"/>
      <c r="NW98" s="15"/>
      <c r="NX98" s="15"/>
      <c r="NY98" s="15"/>
      <c r="NZ98" s="15"/>
      <c r="OA98" s="15"/>
      <c r="OB98" s="15"/>
      <c r="OC98" s="15"/>
      <c r="OD98" s="15"/>
      <c r="OE98" s="15"/>
      <c r="OF98" s="15"/>
      <c r="OG98" s="15"/>
      <c r="OH98" s="15"/>
      <c r="OI98" s="15"/>
      <c r="OJ98" s="15"/>
      <c r="OK98" s="15"/>
      <c r="OL98" s="15"/>
      <c r="OM98" s="15"/>
      <c r="ON98" s="15"/>
      <c r="OO98" s="15"/>
      <c r="OP98" s="15"/>
      <c r="OQ98" s="15"/>
      <c r="OR98" s="15"/>
      <c r="OS98" s="15"/>
      <c r="OT98" s="15"/>
      <c r="OU98" s="15"/>
      <c r="OV98" s="15"/>
      <c r="OW98" s="15"/>
      <c r="OX98" s="15"/>
      <c r="OY98" s="15"/>
      <c r="OZ98" s="15"/>
      <c r="PA98" s="15"/>
      <c r="PB98" s="15"/>
      <c r="PC98" s="15"/>
      <c r="PD98" s="15"/>
      <c r="PE98" s="15"/>
      <c r="PF98" s="15"/>
      <c r="PG98" s="15"/>
      <c r="PH98" s="15"/>
      <c r="PI98" s="15"/>
      <c r="PJ98" s="15"/>
      <c r="PK98" s="15"/>
      <c r="PL98" s="15"/>
      <c r="PM98" s="15"/>
      <c r="PN98" s="15"/>
      <c r="PO98" s="15"/>
      <c r="PP98" s="15"/>
      <c r="PQ98" s="15"/>
      <c r="PR98" s="15"/>
      <c r="PS98" s="15"/>
      <c r="PT98" s="15"/>
      <c r="PU98" s="15"/>
      <c r="PV98" s="15"/>
      <c r="PW98" s="15"/>
      <c r="PX98" s="15"/>
      <c r="PY98" s="15"/>
      <c r="PZ98" s="15"/>
      <c r="QA98" s="15"/>
      <c r="QB98" s="15"/>
      <c r="QC98" s="15"/>
      <c r="QD98" s="15"/>
      <c r="QE98" s="15"/>
      <c r="QF98" s="15"/>
      <c r="QG98" s="15"/>
      <c r="QH98" s="15"/>
      <c r="QI98" s="15"/>
      <c r="QJ98" s="15"/>
      <c r="QK98" s="15"/>
      <c r="QL98" s="15"/>
      <c r="QM98" s="15"/>
      <c r="QN98" s="15"/>
      <c r="QO98" s="15"/>
      <c r="QP98" s="15"/>
      <c r="QQ98" s="15"/>
      <c r="QR98" s="15"/>
      <c r="QS98" s="15"/>
      <c r="QT98" s="15"/>
      <c r="QU98" s="15"/>
      <c r="QV98" s="15"/>
      <c r="QW98" s="15"/>
      <c r="QX98" s="15"/>
      <c r="QY98" s="15"/>
      <c r="QZ98" s="15"/>
      <c r="RA98" s="15"/>
      <c r="RB98" s="15"/>
      <c r="RC98" s="15"/>
      <c r="RD98" s="15"/>
      <c r="RE98" s="15"/>
      <c r="RF98" s="15"/>
      <c r="RG98" s="15"/>
      <c r="RH98" s="15"/>
      <c r="RI98" s="15"/>
      <c r="RJ98" s="15"/>
      <c r="RK98" s="15"/>
      <c r="RL98" s="15"/>
      <c r="RM98" s="15"/>
      <c r="RN98" s="15"/>
      <c r="RO98" s="15"/>
      <c r="RP98" s="15"/>
      <c r="RQ98" s="15"/>
      <c r="RR98" s="15"/>
      <c r="RS98" s="15"/>
      <c r="RT98" s="15"/>
      <c r="RU98" s="15"/>
      <c r="RV98" s="15"/>
      <c r="RW98" s="15"/>
      <c r="RX98" s="15"/>
      <c r="RY98" s="15"/>
      <c r="RZ98" s="15"/>
      <c r="SA98" s="15"/>
      <c r="SB98" s="15"/>
      <c r="SC98" s="15"/>
      <c r="SD98" s="15"/>
      <c r="SE98" s="15"/>
      <c r="SF98" s="15"/>
      <c r="SG98" s="15"/>
      <c r="SH98" s="15"/>
      <c r="SI98" s="15"/>
      <c r="SJ98" s="15"/>
      <c r="SK98" s="15"/>
      <c r="SL98" s="15"/>
      <c r="SM98" s="15"/>
      <c r="SN98" s="15"/>
      <c r="SO98" s="15"/>
      <c r="SP98" s="15"/>
      <c r="SQ98" s="15"/>
      <c r="SR98" s="15"/>
      <c r="SS98" s="15"/>
      <c r="ST98" s="15"/>
      <c r="SU98" s="15"/>
      <c r="SV98" s="15"/>
      <c r="SW98" s="15"/>
      <c r="SX98" s="15"/>
      <c r="SY98" s="15"/>
      <c r="SZ98" s="15"/>
      <c r="TA98" s="15"/>
      <c r="TB98" s="15"/>
      <c r="TC98" s="15"/>
      <c r="TD98" s="15"/>
      <c r="TE98" s="15"/>
      <c r="TF98" s="15"/>
      <c r="TG98" s="15"/>
      <c r="TH98" s="15"/>
      <c r="TI98" s="15"/>
      <c r="TJ98" s="15"/>
      <c r="TK98" s="15"/>
      <c r="TL98" s="15"/>
      <c r="TM98" s="15"/>
      <c r="TN98" s="15"/>
      <c r="TO98" s="15"/>
      <c r="TP98" s="15"/>
      <c r="TQ98" s="15"/>
      <c r="TR98" s="15"/>
      <c r="TS98" s="15"/>
      <c r="TT98" s="15"/>
      <c r="TU98" s="15"/>
      <c r="TV98" s="15"/>
      <c r="TW98" s="15"/>
      <c r="TX98" s="15"/>
      <c r="TY98" s="15"/>
      <c r="TZ98" s="15"/>
      <c r="UA98" s="15"/>
      <c r="UB98" s="15"/>
      <c r="UC98" s="15"/>
      <c r="UD98" s="15"/>
      <c r="UE98" s="15"/>
      <c r="UF98" s="15"/>
      <c r="UG98" s="15"/>
      <c r="UH98" s="15"/>
      <c r="UI98" s="15"/>
      <c r="UJ98" s="15"/>
      <c r="UK98" s="15"/>
      <c r="UL98" s="15"/>
      <c r="UM98" s="15"/>
      <c r="UN98" s="15"/>
      <c r="UO98" s="15"/>
      <c r="UP98" s="15"/>
      <c r="UQ98" s="15"/>
      <c r="UR98" s="15"/>
      <c r="US98" s="15"/>
      <c r="UT98" s="15"/>
      <c r="UU98" s="15"/>
      <c r="UV98" s="15"/>
      <c r="UW98" s="15"/>
      <c r="UX98" s="15"/>
      <c r="UY98" s="15"/>
      <c r="UZ98" s="15"/>
      <c r="VA98" s="15"/>
      <c r="VB98" s="15"/>
      <c r="VC98" s="15"/>
      <c r="VD98" s="15"/>
      <c r="VE98" s="15"/>
      <c r="VF98" s="15"/>
      <c r="VG98" s="15"/>
      <c r="VH98" s="15"/>
      <c r="VI98" s="15"/>
      <c r="VJ98" s="15"/>
      <c r="VK98" s="15"/>
      <c r="VL98" s="15"/>
      <c r="VM98" s="15"/>
      <c r="VN98" s="15"/>
      <c r="VO98" s="15"/>
      <c r="VP98" s="15"/>
      <c r="VQ98" s="15"/>
      <c r="VR98" s="15"/>
      <c r="VS98" s="15"/>
      <c r="VT98" s="15"/>
      <c r="VU98" s="15"/>
      <c r="VV98" s="15"/>
      <c r="VW98" s="15"/>
      <c r="VX98" s="15"/>
      <c r="VY98" s="15"/>
      <c r="VZ98" s="15"/>
      <c r="WA98" s="15"/>
      <c r="WB98" s="15"/>
      <c r="WC98" s="15"/>
      <c r="WD98" s="15"/>
      <c r="WE98" s="15"/>
      <c r="WF98" s="15"/>
      <c r="WG98" s="15"/>
      <c r="WH98" s="15"/>
      <c r="WI98" s="15"/>
      <c r="WJ98" s="15"/>
      <c r="WK98" s="15"/>
      <c r="WL98" s="15"/>
      <c r="WM98" s="15"/>
      <c r="WN98" s="15"/>
      <c r="WO98" s="15"/>
      <c r="WP98" s="15"/>
      <c r="WQ98" s="15"/>
      <c r="WR98" s="15"/>
      <c r="WS98" s="15"/>
      <c r="WT98" s="15"/>
      <c r="WU98" s="15"/>
      <c r="WV98" s="15"/>
      <c r="WW98" s="15"/>
      <c r="WX98" s="15"/>
      <c r="WY98" s="15"/>
      <c r="WZ98" s="15"/>
      <c r="XA98" s="15"/>
      <c r="XB98" s="15"/>
      <c r="XC98" s="15"/>
      <c r="XD98" s="15"/>
      <c r="XE98" s="15"/>
      <c r="XF98" s="15"/>
      <c r="XG98" s="15"/>
      <c r="XH98" s="15"/>
      <c r="XI98" s="15"/>
      <c r="XJ98" s="15"/>
      <c r="XK98" s="15"/>
      <c r="XL98" s="15"/>
      <c r="XM98" s="15"/>
      <c r="XN98" s="15"/>
      <c r="XO98" s="15"/>
      <c r="XP98" s="15"/>
      <c r="XQ98" s="15"/>
      <c r="XR98" s="15"/>
      <c r="XS98" s="15"/>
      <c r="XT98" s="15"/>
      <c r="XU98" s="15"/>
      <c r="XV98" s="15"/>
      <c r="XW98" s="15"/>
      <c r="XX98" s="15"/>
      <c r="XY98" s="15"/>
      <c r="XZ98" s="15"/>
      <c r="YA98" s="15"/>
      <c r="YB98" s="15"/>
      <c r="YC98" s="15"/>
      <c r="YD98" s="15"/>
      <c r="YE98" s="15"/>
      <c r="YF98" s="15"/>
      <c r="YG98" s="15"/>
      <c r="YH98" s="15"/>
      <c r="YI98" s="15"/>
      <c r="YJ98" s="15"/>
      <c r="YK98" s="15"/>
      <c r="YL98" s="15"/>
      <c r="YM98" s="15"/>
      <c r="YN98" s="15"/>
      <c r="YO98" s="15"/>
      <c r="YP98" s="15"/>
      <c r="YQ98" s="15"/>
      <c r="YR98" s="15"/>
      <c r="YS98" s="15"/>
      <c r="YT98" s="15"/>
      <c r="YU98" s="15"/>
      <c r="YV98" s="15"/>
      <c r="YW98" s="15"/>
      <c r="YX98" s="15"/>
      <c r="YY98" s="15"/>
      <c r="YZ98" s="15"/>
      <c r="ZA98" s="15"/>
      <c r="ZB98" s="15"/>
      <c r="ZC98" s="15"/>
      <c r="ZD98" s="15"/>
      <c r="ZE98" s="15"/>
      <c r="ZF98" s="15"/>
      <c r="ZG98" s="15"/>
      <c r="ZH98" s="15"/>
      <c r="ZI98" s="15"/>
      <c r="ZJ98" s="15"/>
      <c r="ZK98" s="15"/>
      <c r="ZL98" s="15"/>
      <c r="ZM98" s="15"/>
      <c r="ZN98" s="15"/>
      <c r="ZO98" s="15"/>
      <c r="ZP98" s="15"/>
      <c r="ZQ98" s="15"/>
      <c r="ZR98" s="15"/>
      <c r="ZS98" s="15"/>
      <c r="ZT98" s="15"/>
      <c r="ZU98" s="15"/>
      <c r="ZV98" s="15"/>
      <c r="ZW98" s="15"/>
      <c r="ZX98" s="15"/>
      <c r="ZY98" s="15"/>
      <c r="ZZ98" s="15"/>
      <c r="AAA98" s="15"/>
      <c r="AAB98" s="15"/>
      <c r="AAC98" s="15"/>
      <c r="AAD98" s="15"/>
      <c r="AAE98" s="15"/>
      <c r="AAF98" s="15"/>
      <c r="AAG98" s="15"/>
      <c r="AAH98" s="15"/>
      <c r="AAI98" s="15"/>
      <c r="AAJ98" s="15"/>
      <c r="AAK98" s="15"/>
      <c r="AAL98" s="15"/>
      <c r="AAM98" s="15"/>
      <c r="AAN98" s="15"/>
      <c r="AAO98" s="15"/>
      <c r="AAP98" s="15"/>
      <c r="AAQ98" s="15"/>
      <c r="AAR98" s="15"/>
      <c r="AAS98" s="15"/>
      <c r="AAT98" s="15"/>
      <c r="AAU98" s="15"/>
      <c r="AAV98" s="15"/>
      <c r="AAW98" s="15"/>
      <c r="AAX98" s="15"/>
      <c r="AAY98" s="15"/>
      <c r="AAZ98" s="15"/>
      <c r="ABA98" s="15"/>
      <c r="ABB98" s="15"/>
      <c r="ABC98" s="15"/>
      <c r="ABD98" s="15"/>
      <c r="ABE98" s="15"/>
      <c r="ABF98" s="15"/>
      <c r="ABG98" s="15"/>
      <c r="ABH98" s="15"/>
      <c r="ABI98" s="15"/>
      <c r="ABJ98" s="15"/>
      <c r="ABK98" s="15"/>
      <c r="ABL98" s="15"/>
      <c r="ABM98" s="15"/>
      <c r="ABN98" s="15"/>
      <c r="ABO98" s="15"/>
      <c r="ABP98" s="15"/>
      <c r="ABQ98" s="15"/>
      <c r="ABR98" s="15"/>
      <c r="ABS98" s="15"/>
      <c r="ABT98" s="15"/>
      <c r="ABU98" s="15"/>
      <c r="ABV98" s="15"/>
      <c r="ABW98" s="15"/>
      <c r="ABX98" s="15"/>
      <c r="ABY98" s="15"/>
      <c r="ABZ98" s="15"/>
      <c r="ACA98" s="15"/>
      <c r="ACB98" s="15"/>
      <c r="ACC98" s="15"/>
      <c r="ACD98" s="15"/>
      <c r="ACE98" s="15"/>
      <c r="ACF98" s="15"/>
      <c r="ACG98" s="15"/>
      <c r="ACH98" s="15"/>
      <c r="ACI98" s="15"/>
      <c r="ACJ98" s="15"/>
      <c r="ACK98" s="15"/>
      <c r="ACL98" s="15"/>
      <c r="ACM98" s="15"/>
      <c r="ACN98" s="15"/>
      <c r="ACO98" s="15"/>
      <c r="ACP98" s="15"/>
      <c r="ACQ98" s="15"/>
      <c r="ACR98" s="15"/>
      <c r="ACS98" s="15"/>
      <c r="ACT98" s="15"/>
      <c r="ACU98" s="15"/>
      <c r="ACV98" s="15"/>
      <c r="ACW98" s="15"/>
      <c r="ACX98" s="15"/>
      <c r="ACY98" s="15"/>
      <c r="ACZ98" s="15"/>
      <c r="ADA98" s="15"/>
      <c r="ADB98" s="15"/>
      <c r="ADC98" s="15"/>
      <c r="ADD98" s="15"/>
      <c r="ADE98" s="15"/>
      <c r="ADF98" s="15"/>
      <c r="ADG98" s="15"/>
      <c r="ADH98" s="15"/>
      <c r="ADI98" s="15"/>
      <c r="ADJ98" s="15"/>
      <c r="ADK98" s="15"/>
      <c r="ADL98" s="15"/>
      <c r="ADM98" s="15"/>
      <c r="ADN98" s="15"/>
      <c r="ADO98" s="15"/>
      <c r="ADP98" s="15"/>
      <c r="ADQ98" s="15"/>
      <c r="ADR98" s="15"/>
      <c r="ADS98" s="15"/>
      <c r="ADT98" s="15"/>
      <c r="ADU98" s="15"/>
      <c r="ADV98" s="15"/>
      <c r="ADW98" s="15"/>
      <c r="ADX98" s="15"/>
      <c r="ADY98" s="15"/>
      <c r="ADZ98" s="15"/>
      <c r="AEA98" s="15"/>
      <c r="AEB98" s="15"/>
      <c r="AEC98" s="15"/>
      <c r="AED98" s="15"/>
      <c r="AEE98" s="15"/>
      <c r="AEF98" s="15"/>
      <c r="AEG98" s="15"/>
      <c r="AEH98" s="15"/>
      <c r="AEI98" s="15"/>
      <c r="AEJ98" s="15"/>
      <c r="AEK98" s="15"/>
      <c r="AEL98" s="15"/>
      <c r="AEM98" s="15"/>
      <c r="AEN98" s="15"/>
      <c r="AEO98" s="15"/>
      <c r="AEP98" s="15"/>
      <c r="AEQ98" s="15"/>
      <c r="AER98" s="15"/>
      <c r="AES98" s="15"/>
      <c r="AET98" s="15"/>
      <c r="AEU98" s="15"/>
      <c r="AEV98" s="15"/>
      <c r="AEW98" s="15"/>
      <c r="AEX98" s="15"/>
      <c r="AEY98" s="15"/>
      <c r="AEZ98" s="15"/>
      <c r="AFA98" s="15"/>
      <c r="AFB98" s="15"/>
      <c r="AFC98" s="15"/>
      <c r="AFD98" s="15"/>
      <c r="AFE98" s="15"/>
      <c r="AFF98" s="15"/>
      <c r="AFG98" s="15"/>
      <c r="AFH98" s="15"/>
      <c r="AFI98" s="15"/>
      <c r="AFJ98" s="15"/>
      <c r="AFK98" s="15"/>
      <c r="AFL98" s="15"/>
      <c r="AFM98" s="15"/>
      <c r="AFN98" s="15"/>
      <c r="AFO98" s="15"/>
      <c r="AFP98" s="15"/>
      <c r="AFQ98" s="15"/>
      <c r="AFR98" s="15"/>
      <c r="AFS98" s="15"/>
      <c r="AFT98" s="15"/>
      <c r="AFU98" s="15"/>
      <c r="AFV98" s="15"/>
      <c r="AFW98" s="15"/>
      <c r="AFX98" s="15"/>
      <c r="AFY98" s="15"/>
      <c r="AFZ98" s="15"/>
      <c r="AGA98" s="15"/>
      <c r="AGB98" s="15"/>
      <c r="AGC98" s="15"/>
      <c r="AGD98" s="15"/>
      <c r="AGE98" s="15"/>
      <c r="AGF98" s="15"/>
      <c r="AGG98" s="15"/>
      <c r="AGH98" s="15"/>
      <c r="AGI98" s="15"/>
      <c r="AGJ98" s="15"/>
      <c r="AGK98" s="15"/>
      <c r="AGL98" s="15"/>
      <c r="AGM98" s="15"/>
      <c r="AGN98" s="15"/>
      <c r="AGO98" s="15"/>
      <c r="AGP98" s="15"/>
      <c r="AGQ98" s="15"/>
      <c r="AGR98" s="15"/>
      <c r="AGS98" s="15"/>
      <c r="AGT98" s="15"/>
      <c r="AGU98" s="15"/>
      <c r="AGV98" s="15"/>
      <c r="AGW98" s="15"/>
      <c r="AGX98" s="15"/>
      <c r="AGY98" s="15"/>
      <c r="AGZ98" s="15"/>
      <c r="AHA98" s="15"/>
      <c r="AHB98" s="15"/>
      <c r="AHC98" s="15"/>
      <c r="AHD98" s="15"/>
      <c r="AHE98" s="15"/>
      <c r="AHF98" s="15"/>
      <c r="AHG98" s="15"/>
      <c r="AHH98" s="15"/>
      <c r="AHI98" s="15"/>
      <c r="AHJ98" s="15"/>
      <c r="AHK98" s="15"/>
      <c r="AHL98" s="15"/>
      <c r="AHM98" s="15"/>
      <c r="AHN98" s="15"/>
      <c r="AHO98" s="15"/>
      <c r="AHP98" s="15"/>
      <c r="AHQ98" s="15"/>
      <c r="AHR98" s="15"/>
      <c r="AHS98" s="15"/>
      <c r="AHT98" s="15"/>
      <c r="AHU98" s="15"/>
      <c r="AHV98" s="15"/>
      <c r="AHW98" s="15"/>
      <c r="AHX98" s="15"/>
      <c r="AHY98" s="15"/>
      <c r="AHZ98" s="15"/>
      <c r="AIA98" s="15"/>
      <c r="AIB98" s="15"/>
      <c r="AIC98" s="15"/>
      <c r="AID98" s="15"/>
      <c r="AIE98" s="15"/>
      <c r="AIF98" s="15"/>
      <c r="AIG98" s="15"/>
      <c r="AIH98" s="15"/>
      <c r="AII98" s="15"/>
      <c r="AIJ98" s="15"/>
      <c r="AIK98" s="15"/>
      <c r="AIL98" s="15"/>
      <c r="AIM98" s="15"/>
      <c r="AIN98" s="15"/>
      <c r="AIO98" s="15"/>
      <c r="AIP98" s="15"/>
      <c r="AIQ98" s="15"/>
      <c r="AIR98" s="15"/>
      <c r="AIS98" s="15"/>
      <c r="AIT98" s="15"/>
      <c r="AIU98" s="15"/>
      <c r="AIV98" s="15"/>
      <c r="AIW98" s="15"/>
      <c r="AIX98" s="15"/>
      <c r="AIY98" s="15"/>
      <c r="AIZ98" s="15"/>
      <c r="AJA98" s="15"/>
      <c r="AJB98" s="15"/>
      <c r="AJC98" s="15"/>
      <c r="AJD98" s="15"/>
      <c r="AJE98" s="15"/>
      <c r="AJF98" s="15"/>
      <c r="AJG98" s="15"/>
      <c r="AJH98" s="15"/>
      <c r="AJI98" s="15"/>
      <c r="AJJ98" s="15"/>
      <c r="AJK98" s="15"/>
      <c r="AJL98" s="15"/>
      <c r="AJM98" s="15"/>
      <c r="AJN98" s="15"/>
      <c r="AJO98" s="15"/>
      <c r="AJP98" s="15"/>
      <c r="AJQ98" s="15"/>
      <c r="AJR98" s="15"/>
      <c r="AJS98" s="15"/>
      <c r="AJT98" s="15"/>
      <c r="AJU98" s="15"/>
      <c r="AJV98" s="15"/>
      <c r="AJW98" s="15"/>
      <c r="AJX98" s="15"/>
      <c r="AJY98" s="15"/>
      <c r="AJZ98" s="15"/>
      <c r="AKA98" s="15"/>
      <c r="AKB98" s="15"/>
      <c r="AKC98" s="15"/>
      <c r="AKD98" s="15"/>
      <c r="AKE98" s="15"/>
      <c r="AKF98" s="15"/>
      <c r="AKG98" s="15"/>
      <c r="AKH98" s="15"/>
      <c r="AKI98" s="15"/>
      <c r="AKJ98" s="15"/>
      <c r="AKK98" s="15"/>
      <c r="AKL98" s="15"/>
      <c r="AKM98" s="15"/>
      <c r="AKN98" s="15"/>
      <c r="AKO98" s="15"/>
      <c r="AKP98" s="15"/>
      <c r="AKQ98" s="15"/>
      <c r="AKR98" s="15"/>
      <c r="AKS98" s="15"/>
      <c r="AKT98" s="15"/>
      <c r="AKU98" s="15"/>
      <c r="AKV98" s="15"/>
      <c r="AKW98" s="15"/>
      <c r="AKX98" s="15"/>
      <c r="AKY98" s="15"/>
      <c r="AKZ98" s="15"/>
      <c r="ALA98" s="15"/>
      <c r="ALB98" s="15"/>
      <c r="ALC98" s="15"/>
      <c r="ALD98" s="15"/>
      <c r="ALE98" s="15"/>
      <c r="ALF98" s="15"/>
      <c r="ALG98" s="15"/>
      <c r="ALH98" s="15"/>
      <c r="ALI98" s="15"/>
      <c r="ALJ98" s="15"/>
      <c r="ALK98" s="15"/>
      <c r="ALL98" s="15"/>
      <c r="ALM98" s="15"/>
      <c r="ALN98" s="15"/>
      <c r="ALO98" s="15"/>
      <c r="ALP98" s="15"/>
      <c r="ALQ98" s="15"/>
      <c r="ALR98" s="15"/>
      <c r="ALS98" s="15"/>
      <c r="ALT98" s="15"/>
      <c r="ALU98" s="15"/>
      <c r="ALV98" s="15"/>
      <c r="ALW98" s="15"/>
      <c r="ALX98" s="15"/>
      <c r="ALY98" s="15"/>
      <c r="ALZ98" s="15"/>
      <c r="AMA98" s="15"/>
      <c r="AMB98" s="15"/>
      <c r="AMC98" s="15"/>
    </row>
    <row r="99" spans="1:1017" s="16" customFormat="1" ht="24">
      <c r="A99" s="149">
        <v>4</v>
      </c>
      <c r="B99" s="121" t="s">
        <v>131</v>
      </c>
      <c r="C99" s="150"/>
      <c r="D99" s="150"/>
      <c r="E99" s="150" t="s">
        <v>132</v>
      </c>
      <c r="F99" s="124">
        <v>200</v>
      </c>
      <c r="G99" s="129" t="s">
        <v>68</v>
      </c>
      <c r="H99" s="151"/>
      <c r="I99" s="133">
        <f>F99*H99</f>
        <v>0</v>
      </c>
      <c r="J99" s="134">
        <v>0.08</v>
      </c>
      <c r="K99" s="152">
        <f>I99*J99</f>
        <v>0</v>
      </c>
      <c r="L99" s="152">
        <f>I99+K99</f>
        <v>0</v>
      </c>
      <c r="M99" s="20"/>
      <c r="N99" s="21"/>
      <c r="O99" s="21"/>
      <c r="P99" s="21"/>
      <c r="Q99" s="21"/>
      <c r="R99" s="21"/>
      <c r="S99" s="20"/>
      <c r="T99" s="22"/>
      <c r="U99" s="19"/>
      <c r="V99" s="19"/>
      <c r="W99" s="19"/>
      <c r="X99" s="19"/>
      <c r="Y99" s="23"/>
      <c r="Z99" s="19"/>
      <c r="AA99" s="23"/>
      <c r="AB99" s="27"/>
      <c r="AC99" s="31"/>
      <c r="AD99" s="19"/>
      <c r="AE99" s="23"/>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c r="IG99" s="15"/>
      <c r="IH99" s="15"/>
      <c r="II99" s="15"/>
      <c r="IJ99" s="15"/>
      <c r="IK99" s="15"/>
      <c r="IL99" s="15"/>
      <c r="IM99" s="15"/>
      <c r="IN99" s="15"/>
      <c r="IO99" s="15"/>
      <c r="IP99" s="15"/>
      <c r="IQ99" s="15"/>
      <c r="IR99" s="15"/>
      <c r="IS99" s="15"/>
      <c r="IT99" s="15"/>
      <c r="IU99" s="15"/>
      <c r="IV99" s="15"/>
      <c r="IW99" s="15"/>
      <c r="IX99" s="15"/>
      <c r="IY99" s="15"/>
      <c r="IZ99" s="15"/>
      <c r="JA99" s="15"/>
      <c r="JB99" s="15"/>
      <c r="JC99" s="15"/>
      <c r="JD99" s="15"/>
      <c r="JE99" s="15"/>
      <c r="JF99" s="15"/>
      <c r="JG99" s="15"/>
      <c r="JH99" s="15"/>
      <c r="JI99" s="15"/>
      <c r="JJ99" s="15"/>
      <c r="JK99" s="15"/>
      <c r="JL99" s="15"/>
      <c r="JM99" s="15"/>
      <c r="JN99" s="15"/>
      <c r="JO99" s="15"/>
      <c r="JP99" s="15"/>
      <c r="JQ99" s="15"/>
      <c r="JR99" s="15"/>
      <c r="JS99" s="15"/>
      <c r="JT99" s="15"/>
      <c r="JU99" s="15"/>
      <c r="JV99" s="15"/>
      <c r="JW99" s="15"/>
      <c r="JX99" s="15"/>
      <c r="JY99" s="15"/>
      <c r="JZ99" s="15"/>
      <c r="KA99" s="15"/>
      <c r="KB99" s="15"/>
      <c r="KC99" s="15"/>
      <c r="KD99" s="15"/>
      <c r="KE99" s="15"/>
      <c r="KF99" s="15"/>
      <c r="KG99" s="15"/>
      <c r="KH99" s="15"/>
      <c r="KI99" s="15"/>
      <c r="KJ99" s="15"/>
      <c r="KK99" s="15"/>
      <c r="KL99" s="15"/>
      <c r="KM99" s="15"/>
      <c r="KN99" s="15"/>
      <c r="KO99" s="15"/>
      <c r="KP99" s="15"/>
      <c r="KQ99" s="15"/>
      <c r="KR99" s="15"/>
      <c r="KS99" s="15"/>
      <c r="KT99" s="15"/>
      <c r="KU99" s="15"/>
      <c r="KV99" s="15"/>
      <c r="KW99" s="15"/>
      <c r="KX99" s="15"/>
      <c r="KY99" s="15"/>
      <c r="KZ99" s="15"/>
      <c r="LA99" s="15"/>
      <c r="LB99" s="15"/>
      <c r="LC99" s="15"/>
      <c r="LD99" s="15"/>
      <c r="LE99" s="15"/>
      <c r="LF99" s="15"/>
      <c r="LG99" s="15"/>
      <c r="LH99" s="15"/>
      <c r="LI99" s="15"/>
      <c r="LJ99" s="15"/>
      <c r="LK99" s="15"/>
      <c r="LL99" s="15"/>
      <c r="LM99" s="15"/>
      <c r="LN99" s="15"/>
      <c r="LO99" s="15"/>
      <c r="LP99" s="15"/>
      <c r="LQ99" s="15"/>
      <c r="LR99" s="15"/>
      <c r="LS99" s="15"/>
      <c r="LT99" s="15"/>
      <c r="LU99" s="15"/>
      <c r="LV99" s="15"/>
      <c r="LW99" s="15"/>
      <c r="LX99" s="15"/>
      <c r="LY99" s="15"/>
      <c r="LZ99" s="15"/>
      <c r="MA99" s="15"/>
      <c r="MB99" s="15"/>
      <c r="MC99" s="15"/>
      <c r="MD99" s="15"/>
      <c r="ME99" s="15"/>
      <c r="MF99" s="15"/>
      <c r="MG99" s="15"/>
      <c r="MH99" s="15"/>
      <c r="MI99" s="15"/>
      <c r="MJ99" s="15"/>
      <c r="MK99" s="15"/>
      <c r="ML99" s="15"/>
      <c r="MM99" s="15"/>
      <c r="MN99" s="15"/>
      <c r="MO99" s="15"/>
      <c r="MP99" s="15"/>
      <c r="MQ99" s="15"/>
      <c r="MR99" s="15"/>
      <c r="MS99" s="15"/>
      <c r="MT99" s="15"/>
      <c r="MU99" s="15"/>
      <c r="MV99" s="15"/>
      <c r="MW99" s="15"/>
      <c r="MX99" s="15"/>
      <c r="MY99" s="15"/>
      <c r="MZ99" s="15"/>
      <c r="NA99" s="15"/>
      <c r="NB99" s="15"/>
      <c r="NC99" s="15"/>
      <c r="ND99" s="15"/>
      <c r="NE99" s="15"/>
      <c r="NF99" s="15"/>
      <c r="NG99" s="15"/>
      <c r="NH99" s="15"/>
      <c r="NI99" s="15"/>
      <c r="NJ99" s="15"/>
      <c r="NK99" s="15"/>
      <c r="NL99" s="15"/>
      <c r="NM99" s="15"/>
      <c r="NN99" s="15"/>
      <c r="NO99" s="15"/>
      <c r="NP99" s="15"/>
      <c r="NQ99" s="15"/>
      <c r="NR99" s="15"/>
      <c r="NS99" s="15"/>
      <c r="NT99" s="15"/>
      <c r="NU99" s="15"/>
      <c r="NV99" s="15"/>
      <c r="NW99" s="15"/>
      <c r="NX99" s="15"/>
      <c r="NY99" s="15"/>
      <c r="NZ99" s="15"/>
      <c r="OA99" s="15"/>
      <c r="OB99" s="15"/>
      <c r="OC99" s="15"/>
      <c r="OD99" s="15"/>
      <c r="OE99" s="15"/>
      <c r="OF99" s="15"/>
      <c r="OG99" s="15"/>
      <c r="OH99" s="15"/>
      <c r="OI99" s="15"/>
      <c r="OJ99" s="15"/>
      <c r="OK99" s="15"/>
      <c r="OL99" s="15"/>
      <c r="OM99" s="15"/>
      <c r="ON99" s="15"/>
      <c r="OO99" s="15"/>
      <c r="OP99" s="15"/>
      <c r="OQ99" s="15"/>
      <c r="OR99" s="15"/>
      <c r="OS99" s="15"/>
      <c r="OT99" s="15"/>
      <c r="OU99" s="15"/>
      <c r="OV99" s="15"/>
      <c r="OW99" s="15"/>
      <c r="OX99" s="15"/>
      <c r="OY99" s="15"/>
      <c r="OZ99" s="15"/>
      <c r="PA99" s="15"/>
      <c r="PB99" s="15"/>
      <c r="PC99" s="15"/>
      <c r="PD99" s="15"/>
      <c r="PE99" s="15"/>
      <c r="PF99" s="15"/>
      <c r="PG99" s="15"/>
      <c r="PH99" s="15"/>
      <c r="PI99" s="15"/>
      <c r="PJ99" s="15"/>
      <c r="PK99" s="15"/>
      <c r="PL99" s="15"/>
      <c r="PM99" s="15"/>
      <c r="PN99" s="15"/>
      <c r="PO99" s="15"/>
      <c r="PP99" s="15"/>
      <c r="PQ99" s="15"/>
      <c r="PR99" s="15"/>
      <c r="PS99" s="15"/>
      <c r="PT99" s="15"/>
      <c r="PU99" s="15"/>
      <c r="PV99" s="15"/>
      <c r="PW99" s="15"/>
      <c r="PX99" s="15"/>
      <c r="PY99" s="15"/>
      <c r="PZ99" s="15"/>
      <c r="QA99" s="15"/>
      <c r="QB99" s="15"/>
      <c r="QC99" s="15"/>
      <c r="QD99" s="15"/>
      <c r="QE99" s="15"/>
      <c r="QF99" s="15"/>
      <c r="QG99" s="15"/>
      <c r="QH99" s="15"/>
      <c r="QI99" s="15"/>
      <c r="QJ99" s="15"/>
      <c r="QK99" s="15"/>
      <c r="QL99" s="15"/>
      <c r="QM99" s="15"/>
      <c r="QN99" s="15"/>
      <c r="QO99" s="15"/>
      <c r="QP99" s="15"/>
      <c r="QQ99" s="15"/>
      <c r="QR99" s="15"/>
      <c r="QS99" s="15"/>
      <c r="QT99" s="15"/>
      <c r="QU99" s="15"/>
      <c r="QV99" s="15"/>
      <c r="QW99" s="15"/>
      <c r="QX99" s="15"/>
      <c r="QY99" s="15"/>
      <c r="QZ99" s="15"/>
      <c r="RA99" s="15"/>
      <c r="RB99" s="15"/>
      <c r="RC99" s="15"/>
      <c r="RD99" s="15"/>
      <c r="RE99" s="15"/>
      <c r="RF99" s="15"/>
      <c r="RG99" s="15"/>
      <c r="RH99" s="15"/>
      <c r="RI99" s="15"/>
      <c r="RJ99" s="15"/>
      <c r="RK99" s="15"/>
      <c r="RL99" s="15"/>
      <c r="RM99" s="15"/>
      <c r="RN99" s="15"/>
      <c r="RO99" s="15"/>
      <c r="RP99" s="15"/>
      <c r="RQ99" s="15"/>
      <c r="RR99" s="15"/>
      <c r="RS99" s="15"/>
      <c r="RT99" s="15"/>
      <c r="RU99" s="15"/>
      <c r="RV99" s="15"/>
      <c r="RW99" s="15"/>
      <c r="RX99" s="15"/>
      <c r="RY99" s="15"/>
      <c r="RZ99" s="15"/>
      <c r="SA99" s="15"/>
      <c r="SB99" s="15"/>
      <c r="SC99" s="15"/>
      <c r="SD99" s="15"/>
      <c r="SE99" s="15"/>
      <c r="SF99" s="15"/>
      <c r="SG99" s="15"/>
      <c r="SH99" s="15"/>
      <c r="SI99" s="15"/>
      <c r="SJ99" s="15"/>
      <c r="SK99" s="15"/>
      <c r="SL99" s="15"/>
      <c r="SM99" s="15"/>
      <c r="SN99" s="15"/>
      <c r="SO99" s="15"/>
      <c r="SP99" s="15"/>
      <c r="SQ99" s="15"/>
      <c r="SR99" s="15"/>
      <c r="SS99" s="15"/>
      <c r="ST99" s="15"/>
      <c r="SU99" s="15"/>
      <c r="SV99" s="15"/>
      <c r="SW99" s="15"/>
      <c r="SX99" s="15"/>
      <c r="SY99" s="15"/>
      <c r="SZ99" s="15"/>
      <c r="TA99" s="15"/>
      <c r="TB99" s="15"/>
      <c r="TC99" s="15"/>
      <c r="TD99" s="15"/>
      <c r="TE99" s="15"/>
      <c r="TF99" s="15"/>
      <c r="TG99" s="15"/>
      <c r="TH99" s="15"/>
      <c r="TI99" s="15"/>
      <c r="TJ99" s="15"/>
      <c r="TK99" s="15"/>
      <c r="TL99" s="15"/>
      <c r="TM99" s="15"/>
      <c r="TN99" s="15"/>
      <c r="TO99" s="15"/>
      <c r="TP99" s="15"/>
      <c r="TQ99" s="15"/>
      <c r="TR99" s="15"/>
      <c r="TS99" s="15"/>
      <c r="TT99" s="15"/>
      <c r="TU99" s="15"/>
      <c r="TV99" s="15"/>
      <c r="TW99" s="15"/>
      <c r="TX99" s="15"/>
      <c r="TY99" s="15"/>
      <c r="TZ99" s="15"/>
      <c r="UA99" s="15"/>
      <c r="UB99" s="15"/>
      <c r="UC99" s="15"/>
      <c r="UD99" s="15"/>
      <c r="UE99" s="15"/>
      <c r="UF99" s="15"/>
      <c r="UG99" s="15"/>
      <c r="UH99" s="15"/>
      <c r="UI99" s="15"/>
      <c r="UJ99" s="15"/>
      <c r="UK99" s="15"/>
      <c r="UL99" s="15"/>
      <c r="UM99" s="15"/>
      <c r="UN99" s="15"/>
      <c r="UO99" s="15"/>
      <c r="UP99" s="15"/>
      <c r="UQ99" s="15"/>
      <c r="UR99" s="15"/>
      <c r="US99" s="15"/>
      <c r="UT99" s="15"/>
      <c r="UU99" s="15"/>
      <c r="UV99" s="15"/>
      <c r="UW99" s="15"/>
      <c r="UX99" s="15"/>
      <c r="UY99" s="15"/>
      <c r="UZ99" s="15"/>
      <c r="VA99" s="15"/>
      <c r="VB99" s="15"/>
      <c r="VC99" s="15"/>
      <c r="VD99" s="15"/>
      <c r="VE99" s="15"/>
      <c r="VF99" s="15"/>
      <c r="VG99" s="15"/>
      <c r="VH99" s="15"/>
      <c r="VI99" s="15"/>
      <c r="VJ99" s="15"/>
      <c r="VK99" s="15"/>
      <c r="VL99" s="15"/>
      <c r="VM99" s="15"/>
      <c r="VN99" s="15"/>
      <c r="VO99" s="15"/>
      <c r="VP99" s="15"/>
      <c r="VQ99" s="15"/>
      <c r="VR99" s="15"/>
      <c r="VS99" s="15"/>
      <c r="VT99" s="15"/>
      <c r="VU99" s="15"/>
      <c r="VV99" s="15"/>
      <c r="VW99" s="15"/>
      <c r="VX99" s="15"/>
      <c r="VY99" s="15"/>
      <c r="VZ99" s="15"/>
      <c r="WA99" s="15"/>
      <c r="WB99" s="15"/>
      <c r="WC99" s="15"/>
      <c r="WD99" s="15"/>
      <c r="WE99" s="15"/>
      <c r="WF99" s="15"/>
      <c r="WG99" s="15"/>
      <c r="WH99" s="15"/>
      <c r="WI99" s="15"/>
      <c r="WJ99" s="15"/>
      <c r="WK99" s="15"/>
      <c r="WL99" s="15"/>
      <c r="WM99" s="15"/>
      <c r="WN99" s="15"/>
      <c r="WO99" s="15"/>
      <c r="WP99" s="15"/>
      <c r="WQ99" s="15"/>
      <c r="WR99" s="15"/>
      <c r="WS99" s="15"/>
      <c r="WT99" s="15"/>
      <c r="WU99" s="15"/>
      <c r="WV99" s="15"/>
      <c r="WW99" s="15"/>
      <c r="WX99" s="15"/>
      <c r="WY99" s="15"/>
      <c r="WZ99" s="15"/>
      <c r="XA99" s="15"/>
      <c r="XB99" s="15"/>
      <c r="XC99" s="15"/>
      <c r="XD99" s="15"/>
      <c r="XE99" s="15"/>
      <c r="XF99" s="15"/>
      <c r="XG99" s="15"/>
      <c r="XH99" s="15"/>
      <c r="XI99" s="15"/>
      <c r="XJ99" s="15"/>
      <c r="XK99" s="15"/>
      <c r="XL99" s="15"/>
      <c r="XM99" s="15"/>
      <c r="XN99" s="15"/>
      <c r="XO99" s="15"/>
      <c r="XP99" s="15"/>
      <c r="XQ99" s="15"/>
      <c r="XR99" s="15"/>
      <c r="XS99" s="15"/>
      <c r="XT99" s="15"/>
      <c r="XU99" s="15"/>
      <c r="XV99" s="15"/>
      <c r="XW99" s="15"/>
      <c r="XX99" s="15"/>
      <c r="XY99" s="15"/>
      <c r="XZ99" s="15"/>
      <c r="YA99" s="15"/>
      <c r="YB99" s="15"/>
      <c r="YC99" s="15"/>
      <c r="YD99" s="15"/>
      <c r="YE99" s="15"/>
      <c r="YF99" s="15"/>
      <c r="YG99" s="15"/>
      <c r="YH99" s="15"/>
      <c r="YI99" s="15"/>
      <c r="YJ99" s="15"/>
      <c r="YK99" s="15"/>
      <c r="YL99" s="15"/>
      <c r="YM99" s="15"/>
      <c r="YN99" s="15"/>
      <c r="YO99" s="15"/>
      <c r="YP99" s="15"/>
      <c r="YQ99" s="15"/>
      <c r="YR99" s="15"/>
      <c r="YS99" s="15"/>
      <c r="YT99" s="15"/>
      <c r="YU99" s="15"/>
      <c r="YV99" s="15"/>
      <c r="YW99" s="15"/>
      <c r="YX99" s="15"/>
      <c r="YY99" s="15"/>
      <c r="YZ99" s="15"/>
      <c r="ZA99" s="15"/>
      <c r="ZB99" s="15"/>
      <c r="ZC99" s="15"/>
      <c r="ZD99" s="15"/>
      <c r="ZE99" s="15"/>
      <c r="ZF99" s="15"/>
      <c r="ZG99" s="15"/>
      <c r="ZH99" s="15"/>
      <c r="ZI99" s="15"/>
      <c r="ZJ99" s="15"/>
      <c r="ZK99" s="15"/>
      <c r="ZL99" s="15"/>
      <c r="ZM99" s="15"/>
      <c r="ZN99" s="15"/>
      <c r="ZO99" s="15"/>
      <c r="ZP99" s="15"/>
      <c r="ZQ99" s="15"/>
      <c r="ZR99" s="15"/>
      <c r="ZS99" s="15"/>
      <c r="ZT99" s="15"/>
      <c r="ZU99" s="15"/>
      <c r="ZV99" s="15"/>
      <c r="ZW99" s="15"/>
      <c r="ZX99" s="15"/>
      <c r="ZY99" s="15"/>
      <c r="ZZ99" s="15"/>
      <c r="AAA99" s="15"/>
      <c r="AAB99" s="15"/>
      <c r="AAC99" s="15"/>
      <c r="AAD99" s="15"/>
      <c r="AAE99" s="15"/>
      <c r="AAF99" s="15"/>
      <c r="AAG99" s="15"/>
      <c r="AAH99" s="15"/>
      <c r="AAI99" s="15"/>
      <c r="AAJ99" s="15"/>
      <c r="AAK99" s="15"/>
      <c r="AAL99" s="15"/>
      <c r="AAM99" s="15"/>
      <c r="AAN99" s="15"/>
      <c r="AAO99" s="15"/>
      <c r="AAP99" s="15"/>
      <c r="AAQ99" s="15"/>
      <c r="AAR99" s="15"/>
      <c r="AAS99" s="15"/>
      <c r="AAT99" s="15"/>
      <c r="AAU99" s="15"/>
      <c r="AAV99" s="15"/>
      <c r="AAW99" s="15"/>
      <c r="AAX99" s="15"/>
      <c r="AAY99" s="15"/>
      <c r="AAZ99" s="15"/>
      <c r="ABA99" s="15"/>
      <c r="ABB99" s="15"/>
      <c r="ABC99" s="15"/>
      <c r="ABD99" s="15"/>
      <c r="ABE99" s="15"/>
      <c r="ABF99" s="15"/>
      <c r="ABG99" s="15"/>
      <c r="ABH99" s="15"/>
      <c r="ABI99" s="15"/>
      <c r="ABJ99" s="15"/>
      <c r="ABK99" s="15"/>
      <c r="ABL99" s="15"/>
      <c r="ABM99" s="15"/>
      <c r="ABN99" s="15"/>
      <c r="ABO99" s="15"/>
      <c r="ABP99" s="15"/>
      <c r="ABQ99" s="15"/>
      <c r="ABR99" s="15"/>
      <c r="ABS99" s="15"/>
      <c r="ABT99" s="15"/>
      <c r="ABU99" s="15"/>
      <c r="ABV99" s="15"/>
      <c r="ABW99" s="15"/>
      <c r="ABX99" s="15"/>
      <c r="ABY99" s="15"/>
      <c r="ABZ99" s="15"/>
      <c r="ACA99" s="15"/>
      <c r="ACB99" s="15"/>
      <c r="ACC99" s="15"/>
      <c r="ACD99" s="15"/>
      <c r="ACE99" s="15"/>
      <c r="ACF99" s="15"/>
      <c r="ACG99" s="15"/>
      <c r="ACH99" s="15"/>
      <c r="ACI99" s="15"/>
      <c r="ACJ99" s="15"/>
      <c r="ACK99" s="15"/>
      <c r="ACL99" s="15"/>
      <c r="ACM99" s="15"/>
      <c r="ACN99" s="15"/>
      <c r="ACO99" s="15"/>
      <c r="ACP99" s="15"/>
      <c r="ACQ99" s="15"/>
      <c r="ACR99" s="15"/>
      <c r="ACS99" s="15"/>
      <c r="ACT99" s="15"/>
      <c r="ACU99" s="15"/>
      <c r="ACV99" s="15"/>
      <c r="ACW99" s="15"/>
      <c r="ACX99" s="15"/>
      <c r="ACY99" s="15"/>
      <c r="ACZ99" s="15"/>
      <c r="ADA99" s="15"/>
      <c r="ADB99" s="15"/>
      <c r="ADC99" s="15"/>
      <c r="ADD99" s="15"/>
      <c r="ADE99" s="15"/>
      <c r="ADF99" s="15"/>
      <c r="ADG99" s="15"/>
      <c r="ADH99" s="15"/>
      <c r="ADI99" s="15"/>
      <c r="ADJ99" s="15"/>
      <c r="ADK99" s="15"/>
      <c r="ADL99" s="15"/>
      <c r="ADM99" s="15"/>
      <c r="ADN99" s="15"/>
      <c r="ADO99" s="15"/>
      <c r="ADP99" s="15"/>
      <c r="ADQ99" s="15"/>
      <c r="ADR99" s="15"/>
      <c r="ADS99" s="15"/>
      <c r="ADT99" s="15"/>
      <c r="ADU99" s="15"/>
      <c r="ADV99" s="15"/>
      <c r="ADW99" s="15"/>
      <c r="ADX99" s="15"/>
      <c r="ADY99" s="15"/>
      <c r="ADZ99" s="15"/>
      <c r="AEA99" s="15"/>
      <c r="AEB99" s="15"/>
      <c r="AEC99" s="15"/>
      <c r="AED99" s="15"/>
      <c r="AEE99" s="15"/>
      <c r="AEF99" s="15"/>
      <c r="AEG99" s="15"/>
      <c r="AEH99" s="15"/>
      <c r="AEI99" s="15"/>
      <c r="AEJ99" s="15"/>
      <c r="AEK99" s="15"/>
      <c r="AEL99" s="15"/>
      <c r="AEM99" s="15"/>
      <c r="AEN99" s="15"/>
      <c r="AEO99" s="15"/>
      <c r="AEP99" s="15"/>
      <c r="AEQ99" s="15"/>
      <c r="AER99" s="15"/>
      <c r="AES99" s="15"/>
      <c r="AET99" s="15"/>
      <c r="AEU99" s="15"/>
      <c r="AEV99" s="15"/>
      <c r="AEW99" s="15"/>
      <c r="AEX99" s="15"/>
      <c r="AEY99" s="15"/>
      <c r="AEZ99" s="15"/>
      <c r="AFA99" s="15"/>
      <c r="AFB99" s="15"/>
      <c r="AFC99" s="15"/>
      <c r="AFD99" s="15"/>
      <c r="AFE99" s="15"/>
      <c r="AFF99" s="15"/>
      <c r="AFG99" s="15"/>
      <c r="AFH99" s="15"/>
      <c r="AFI99" s="15"/>
      <c r="AFJ99" s="15"/>
      <c r="AFK99" s="15"/>
      <c r="AFL99" s="15"/>
      <c r="AFM99" s="15"/>
      <c r="AFN99" s="15"/>
      <c r="AFO99" s="15"/>
      <c r="AFP99" s="15"/>
      <c r="AFQ99" s="15"/>
      <c r="AFR99" s="15"/>
      <c r="AFS99" s="15"/>
      <c r="AFT99" s="15"/>
      <c r="AFU99" s="15"/>
      <c r="AFV99" s="15"/>
      <c r="AFW99" s="15"/>
      <c r="AFX99" s="15"/>
      <c r="AFY99" s="15"/>
      <c r="AFZ99" s="15"/>
      <c r="AGA99" s="15"/>
      <c r="AGB99" s="15"/>
      <c r="AGC99" s="15"/>
      <c r="AGD99" s="15"/>
      <c r="AGE99" s="15"/>
      <c r="AGF99" s="15"/>
      <c r="AGG99" s="15"/>
      <c r="AGH99" s="15"/>
      <c r="AGI99" s="15"/>
      <c r="AGJ99" s="15"/>
      <c r="AGK99" s="15"/>
      <c r="AGL99" s="15"/>
      <c r="AGM99" s="15"/>
      <c r="AGN99" s="15"/>
      <c r="AGO99" s="15"/>
      <c r="AGP99" s="15"/>
      <c r="AGQ99" s="15"/>
      <c r="AGR99" s="15"/>
      <c r="AGS99" s="15"/>
      <c r="AGT99" s="15"/>
      <c r="AGU99" s="15"/>
      <c r="AGV99" s="15"/>
      <c r="AGW99" s="15"/>
      <c r="AGX99" s="15"/>
      <c r="AGY99" s="15"/>
      <c r="AGZ99" s="15"/>
      <c r="AHA99" s="15"/>
      <c r="AHB99" s="15"/>
      <c r="AHC99" s="15"/>
      <c r="AHD99" s="15"/>
      <c r="AHE99" s="15"/>
      <c r="AHF99" s="15"/>
      <c r="AHG99" s="15"/>
      <c r="AHH99" s="15"/>
      <c r="AHI99" s="15"/>
      <c r="AHJ99" s="15"/>
      <c r="AHK99" s="15"/>
      <c r="AHL99" s="15"/>
      <c r="AHM99" s="15"/>
      <c r="AHN99" s="15"/>
      <c r="AHO99" s="15"/>
      <c r="AHP99" s="15"/>
      <c r="AHQ99" s="15"/>
      <c r="AHR99" s="15"/>
      <c r="AHS99" s="15"/>
      <c r="AHT99" s="15"/>
      <c r="AHU99" s="15"/>
      <c r="AHV99" s="15"/>
      <c r="AHW99" s="15"/>
      <c r="AHX99" s="15"/>
      <c r="AHY99" s="15"/>
      <c r="AHZ99" s="15"/>
      <c r="AIA99" s="15"/>
      <c r="AIB99" s="15"/>
      <c r="AIC99" s="15"/>
      <c r="AID99" s="15"/>
      <c r="AIE99" s="15"/>
      <c r="AIF99" s="15"/>
      <c r="AIG99" s="15"/>
      <c r="AIH99" s="15"/>
      <c r="AII99" s="15"/>
      <c r="AIJ99" s="15"/>
      <c r="AIK99" s="15"/>
      <c r="AIL99" s="15"/>
      <c r="AIM99" s="15"/>
      <c r="AIN99" s="15"/>
      <c r="AIO99" s="15"/>
      <c r="AIP99" s="15"/>
      <c r="AIQ99" s="15"/>
      <c r="AIR99" s="15"/>
      <c r="AIS99" s="15"/>
      <c r="AIT99" s="15"/>
      <c r="AIU99" s="15"/>
      <c r="AIV99" s="15"/>
      <c r="AIW99" s="15"/>
      <c r="AIX99" s="15"/>
      <c r="AIY99" s="15"/>
      <c r="AIZ99" s="15"/>
      <c r="AJA99" s="15"/>
      <c r="AJB99" s="15"/>
      <c r="AJC99" s="15"/>
      <c r="AJD99" s="15"/>
      <c r="AJE99" s="15"/>
      <c r="AJF99" s="15"/>
      <c r="AJG99" s="15"/>
      <c r="AJH99" s="15"/>
      <c r="AJI99" s="15"/>
      <c r="AJJ99" s="15"/>
      <c r="AJK99" s="15"/>
      <c r="AJL99" s="15"/>
      <c r="AJM99" s="15"/>
      <c r="AJN99" s="15"/>
      <c r="AJO99" s="15"/>
      <c r="AJP99" s="15"/>
      <c r="AJQ99" s="15"/>
      <c r="AJR99" s="15"/>
      <c r="AJS99" s="15"/>
      <c r="AJT99" s="15"/>
      <c r="AJU99" s="15"/>
      <c r="AJV99" s="15"/>
      <c r="AJW99" s="15"/>
      <c r="AJX99" s="15"/>
      <c r="AJY99" s="15"/>
      <c r="AJZ99" s="15"/>
      <c r="AKA99" s="15"/>
      <c r="AKB99" s="15"/>
      <c r="AKC99" s="15"/>
      <c r="AKD99" s="15"/>
      <c r="AKE99" s="15"/>
      <c r="AKF99" s="15"/>
      <c r="AKG99" s="15"/>
      <c r="AKH99" s="15"/>
      <c r="AKI99" s="15"/>
      <c r="AKJ99" s="15"/>
      <c r="AKK99" s="15"/>
      <c r="AKL99" s="15"/>
      <c r="AKM99" s="15"/>
      <c r="AKN99" s="15"/>
      <c r="AKO99" s="15"/>
      <c r="AKP99" s="15"/>
      <c r="AKQ99" s="15"/>
      <c r="AKR99" s="15"/>
      <c r="AKS99" s="15"/>
      <c r="AKT99" s="15"/>
      <c r="AKU99" s="15"/>
      <c r="AKV99" s="15"/>
      <c r="AKW99" s="15"/>
      <c r="AKX99" s="15"/>
      <c r="AKY99" s="15"/>
      <c r="AKZ99" s="15"/>
      <c r="ALA99" s="15"/>
      <c r="ALB99" s="15"/>
      <c r="ALC99" s="15"/>
      <c r="ALD99" s="15"/>
      <c r="ALE99" s="15"/>
      <c r="ALF99" s="15"/>
      <c r="ALG99" s="15"/>
      <c r="ALH99" s="15"/>
      <c r="ALI99" s="15"/>
      <c r="ALJ99" s="15"/>
      <c r="ALK99" s="15"/>
      <c r="ALL99" s="15"/>
      <c r="ALM99" s="15"/>
      <c r="ALN99" s="15"/>
      <c r="ALO99" s="15"/>
      <c r="ALP99" s="15"/>
      <c r="ALQ99" s="15"/>
      <c r="ALR99" s="15"/>
      <c r="ALS99" s="15"/>
      <c r="ALT99" s="15"/>
      <c r="ALU99" s="15"/>
      <c r="ALV99" s="15"/>
      <c r="ALW99" s="15"/>
      <c r="ALX99" s="15"/>
      <c r="ALY99" s="15"/>
      <c r="ALZ99" s="15"/>
      <c r="AMA99" s="15"/>
      <c r="AMB99" s="15"/>
      <c r="AMC99" s="15"/>
    </row>
    <row r="100" spans="1:1017" s="16" customFormat="1">
      <c r="A100" s="149">
        <v>5</v>
      </c>
      <c r="B100" s="121" t="s">
        <v>133</v>
      </c>
      <c r="C100" s="150"/>
      <c r="D100" s="150"/>
      <c r="E100" s="150"/>
      <c r="F100" s="124">
        <v>6000</v>
      </c>
      <c r="G100" s="129" t="s">
        <v>68</v>
      </c>
      <c r="H100" s="153"/>
      <c r="I100" s="133">
        <f>F100*H100</f>
        <v>0</v>
      </c>
      <c r="J100" s="134">
        <v>0.08</v>
      </c>
      <c r="K100" s="152">
        <f>I100*J100</f>
        <v>0</v>
      </c>
      <c r="L100" s="152">
        <f>I100+K100</f>
        <v>0</v>
      </c>
      <c r="M100" s="20"/>
      <c r="N100" s="21"/>
      <c r="O100" s="21"/>
      <c r="P100" s="21"/>
      <c r="Q100" s="21"/>
      <c r="R100" s="21"/>
      <c r="S100" s="20"/>
      <c r="T100" s="22"/>
      <c r="U100" s="19"/>
      <c r="V100" s="19"/>
      <c r="W100" s="19"/>
      <c r="X100" s="27"/>
      <c r="Y100" s="28"/>
      <c r="Z100" s="27"/>
      <c r="AA100" s="28"/>
      <c r="AB100" s="27"/>
      <c r="AC100" s="31"/>
      <c r="AD100" s="19"/>
      <c r="AE100" s="23"/>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c r="HT100" s="15"/>
      <c r="HU100" s="15"/>
      <c r="HV100" s="15"/>
      <c r="HW100" s="15"/>
      <c r="HX100" s="15"/>
      <c r="HY100" s="15"/>
      <c r="HZ100" s="15"/>
      <c r="IA100" s="15"/>
      <c r="IB100" s="15"/>
      <c r="IC100" s="15"/>
      <c r="ID100" s="15"/>
      <c r="IE100" s="15"/>
      <c r="IF100" s="15"/>
      <c r="IG100" s="15"/>
      <c r="IH100" s="15"/>
      <c r="II100" s="15"/>
      <c r="IJ100" s="15"/>
      <c r="IK100" s="15"/>
      <c r="IL100" s="15"/>
      <c r="IM100" s="15"/>
      <c r="IN100" s="15"/>
      <c r="IO100" s="15"/>
      <c r="IP100" s="15"/>
      <c r="IQ100" s="15"/>
      <c r="IR100" s="15"/>
      <c r="IS100" s="15"/>
      <c r="IT100" s="15"/>
      <c r="IU100" s="15"/>
      <c r="IV100" s="15"/>
      <c r="IW100" s="15"/>
      <c r="IX100" s="15"/>
      <c r="IY100" s="15"/>
      <c r="IZ100" s="15"/>
      <c r="JA100" s="15"/>
      <c r="JB100" s="15"/>
      <c r="JC100" s="15"/>
      <c r="JD100" s="15"/>
      <c r="JE100" s="15"/>
      <c r="JF100" s="15"/>
      <c r="JG100" s="15"/>
      <c r="JH100" s="15"/>
      <c r="JI100" s="15"/>
      <c r="JJ100" s="15"/>
      <c r="JK100" s="15"/>
      <c r="JL100" s="15"/>
      <c r="JM100" s="15"/>
      <c r="JN100" s="15"/>
      <c r="JO100" s="15"/>
      <c r="JP100" s="15"/>
      <c r="JQ100" s="15"/>
      <c r="JR100" s="15"/>
      <c r="JS100" s="15"/>
      <c r="JT100" s="15"/>
      <c r="JU100" s="15"/>
      <c r="JV100" s="15"/>
      <c r="JW100" s="15"/>
      <c r="JX100" s="15"/>
      <c r="JY100" s="15"/>
      <c r="JZ100" s="15"/>
      <c r="KA100" s="15"/>
      <c r="KB100" s="15"/>
      <c r="KC100" s="15"/>
      <c r="KD100" s="15"/>
      <c r="KE100" s="15"/>
      <c r="KF100" s="15"/>
      <c r="KG100" s="15"/>
      <c r="KH100" s="15"/>
      <c r="KI100" s="15"/>
      <c r="KJ100" s="15"/>
      <c r="KK100" s="15"/>
      <c r="KL100" s="15"/>
      <c r="KM100" s="15"/>
      <c r="KN100" s="15"/>
      <c r="KO100" s="15"/>
      <c r="KP100" s="15"/>
      <c r="KQ100" s="15"/>
      <c r="KR100" s="15"/>
      <c r="KS100" s="15"/>
      <c r="KT100" s="15"/>
      <c r="KU100" s="15"/>
      <c r="KV100" s="15"/>
      <c r="KW100" s="15"/>
      <c r="KX100" s="15"/>
      <c r="KY100" s="15"/>
      <c r="KZ100" s="15"/>
      <c r="LA100" s="15"/>
      <c r="LB100" s="15"/>
      <c r="LC100" s="15"/>
      <c r="LD100" s="15"/>
      <c r="LE100" s="15"/>
      <c r="LF100" s="15"/>
      <c r="LG100" s="15"/>
      <c r="LH100" s="15"/>
      <c r="LI100" s="15"/>
      <c r="LJ100" s="15"/>
      <c r="LK100" s="15"/>
      <c r="LL100" s="15"/>
      <c r="LM100" s="15"/>
      <c r="LN100" s="15"/>
      <c r="LO100" s="15"/>
      <c r="LP100" s="15"/>
      <c r="LQ100" s="15"/>
      <c r="LR100" s="15"/>
      <c r="LS100" s="15"/>
      <c r="LT100" s="15"/>
      <c r="LU100" s="15"/>
      <c r="LV100" s="15"/>
      <c r="LW100" s="15"/>
      <c r="LX100" s="15"/>
      <c r="LY100" s="15"/>
      <c r="LZ100" s="15"/>
      <c r="MA100" s="15"/>
      <c r="MB100" s="15"/>
      <c r="MC100" s="15"/>
      <c r="MD100" s="15"/>
      <c r="ME100" s="15"/>
      <c r="MF100" s="15"/>
      <c r="MG100" s="15"/>
      <c r="MH100" s="15"/>
      <c r="MI100" s="15"/>
      <c r="MJ100" s="15"/>
      <c r="MK100" s="15"/>
      <c r="ML100" s="15"/>
      <c r="MM100" s="15"/>
      <c r="MN100" s="15"/>
      <c r="MO100" s="15"/>
      <c r="MP100" s="15"/>
      <c r="MQ100" s="15"/>
      <c r="MR100" s="15"/>
      <c r="MS100" s="15"/>
      <c r="MT100" s="15"/>
      <c r="MU100" s="15"/>
      <c r="MV100" s="15"/>
      <c r="MW100" s="15"/>
      <c r="MX100" s="15"/>
      <c r="MY100" s="15"/>
      <c r="MZ100" s="15"/>
      <c r="NA100" s="15"/>
      <c r="NB100" s="15"/>
      <c r="NC100" s="15"/>
      <c r="ND100" s="15"/>
      <c r="NE100" s="15"/>
      <c r="NF100" s="15"/>
      <c r="NG100" s="15"/>
      <c r="NH100" s="15"/>
      <c r="NI100" s="15"/>
      <c r="NJ100" s="15"/>
      <c r="NK100" s="15"/>
      <c r="NL100" s="15"/>
      <c r="NM100" s="15"/>
      <c r="NN100" s="15"/>
      <c r="NO100" s="15"/>
      <c r="NP100" s="15"/>
      <c r="NQ100" s="15"/>
      <c r="NR100" s="15"/>
      <c r="NS100" s="15"/>
      <c r="NT100" s="15"/>
      <c r="NU100" s="15"/>
      <c r="NV100" s="15"/>
      <c r="NW100" s="15"/>
      <c r="NX100" s="15"/>
      <c r="NY100" s="15"/>
      <c r="NZ100" s="15"/>
      <c r="OA100" s="15"/>
      <c r="OB100" s="15"/>
      <c r="OC100" s="15"/>
      <c r="OD100" s="15"/>
      <c r="OE100" s="15"/>
      <c r="OF100" s="15"/>
      <c r="OG100" s="15"/>
      <c r="OH100" s="15"/>
      <c r="OI100" s="15"/>
      <c r="OJ100" s="15"/>
      <c r="OK100" s="15"/>
      <c r="OL100" s="15"/>
      <c r="OM100" s="15"/>
      <c r="ON100" s="15"/>
      <c r="OO100" s="15"/>
      <c r="OP100" s="15"/>
      <c r="OQ100" s="15"/>
      <c r="OR100" s="15"/>
      <c r="OS100" s="15"/>
      <c r="OT100" s="15"/>
      <c r="OU100" s="15"/>
      <c r="OV100" s="15"/>
      <c r="OW100" s="15"/>
      <c r="OX100" s="15"/>
      <c r="OY100" s="15"/>
      <c r="OZ100" s="15"/>
      <c r="PA100" s="15"/>
      <c r="PB100" s="15"/>
      <c r="PC100" s="15"/>
      <c r="PD100" s="15"/>
      <c r="PE100" s="15"/>
      <c r="PF100" s="15"/>
      <c r="PG100" s="15"/>
      <c r="PH100" s="15"/>
      <c r="PI100" s="15"/>
      <c r="PJ100" s="15"/>
      <c r="PK100" s="15"/>
      <c r="PL100" s="15"/>
      <c r="PM100" s="15"/>
      <c r="PN100" s="15"/>
      <c r="PO100" s="15"/>
      <c r="PP100" s="15"/>
      <c r="PQ100" s="15"/>
      <c r="PR100" s="15"/>
      <c r="PS100" s="15"/>
      <c r="PT100" s="15"/>
      <c r="PU100" s="15"/>
      <c r="PV100" s="15"/>
      <c r="PW100" s="15"/>
      <c r="PX100" s="15"/>
      <c r="PY100" s="15"/>
      <c r="PZ100" s="15"/>
      <c r="QA100" s="15"/>
      <c r="QB100" s="15"/>
      <c r="QC100" s="15"/>
      <c r="QD100" s="15"/>
      <c r="QE100" s="15"/>
      <c r="QF100" s="15"/>
      <c r="QG100" s="15"/>
      <c r="QH100" s="15"/>
      <c r="QI100" s="15"/>
      <c r="QJ100" s="15"/>
      <c r="QK100" s="15"/>
      <c r="QL100" s="15"/>
      <c r="QM100" s="15"/>
      <c r="QN100" s="15"/>
      <c r="QO100" s="15"/>
      <c r="QP100" s="15"/>
      <c r="QQ100" s="15"/>
      <c r="QR100" s="15"/>
      <c r="QS100" s="15"/>
      <c r="QT100" s="15"/>
      <c r="QU100" s="15"/>
      <c r="QV100" s="15"/>
      <c r="QW100" s="15"/>
      <c r="QX100" s="15"/>
      <c r="QY100" s="15"/>
      <c r="QZ100" s="15"/>
      <c r="RA100" s="15"/>
      <c r="RB100" s="15"/>
      <c r="RC100" s="15"/>
      <c r="RD100" s="15"/>
      <c r="RE100" s="15"/>
      <c r="RF100" s="15"/>
      <c r="RG100" s="15"/>
      <c r="RH100" s="15"/>
      <c r="RI100" s="15"/>
      <c r="RJ100" s="15"/>
      <c r="RK100" s="15"/>
      <c r="RL100" s="15"/>
      <c r="RM100" s="15"/>
      <c r="RN100" s="15"/>
      <c r="RO100" s="15"/>
      <c r="RP100" s="15"/>
      <c r="RQ100" s="15"/>
      <c r="RR100" s="15"/>
      <c r="RS100" s="15"/>
      <c r="RT100" s="15"/>
      <c r="RU100" s="15"/>
      <c r="RV100" s="15"/>
      <c r="RW100" s="15"/>
      <c r="RX100" s="15"/>
      <c r="RY100" s="15"/>
      <c r="RZ100" s="15"/>
      <c r="SA100" s="15"/>
      <c r="SB100" s="15"/>
      <c r="SC100" s="15"/>
      <c r="SD100" s="15"/>
      <c r="SE100" s="15"/>
      <c r="SF100" s="15"/>
      <c r="SG100" s="15"/>
      <c r="SH100" s="15"/>
      <c r="SI100" s="15"/>
      <c r="SJ100" s="15"/>
      <c r="SK100" s="15"/>
      <c r="SL100" s="15"/>
      <c r="SM100" s="15"/>
      <c r="SN100" s="15"/>
      <c r="SO100" s="15"/>
      <c r="SP100" s="15"/>
      <c r="SQ100" s="15"/>
      <c r="SR100" s="15"/>
      <c r="SS100" s="15"/>
      <c r="ST100" s="15"/>
      <c r="SU100" s="15"/>
      <c r="SV100" s="15"/>
      <c r="SW100" s="15"/>
      <c r="SX100" s="15"/>
      <c r="SY100" s="15"/>
      <c r="SZ100" s="15"/>
      <c r="TA100" s="15"/>
      <c r="TB100" s="15"/>
      <c r="TC100" s="15"/>
      <c r="TD100" s="15"/>
      <c r="TE100" s="15"/>
      <c r="TF100" s="15"/>
      <c r="TG100" s="15"/>
      <c r="TH100" s="15"/>
      <c r="TI100" s="15"/>
      <c r="TJ100" s="15"/>
      <c r="TK100" s="15"/>
      <c r="TL100" s="15"/>
      <c r="TM100" s="15"/>
      <c r="TN100" s="15"/>
      <c r="TO100" s="15"/>
      <c r="TP100" s="15"/>
      <c r="TQ100" s="15"/>
      <c r="TR100" s="15"/>
      <c r="TS100" s="15"/>
      <c r="TT100" s="15"/>
      <c r="TU100" s="15"/>
      <c r="TV100" s="15"/>
      <c r="TW100" s="15"/>
      <c r="TX100" s="15"/>
      <c r="TY100" s="15"/>
      <c r="TZ100" s="15"/>
      <c r="UA100" s="15"/>
      <c r="UB100" s="15"/>
      <c r="UC100" s="15"/>
      <c r="UD100" s="15"/>
      <c r="UE100" s="15"/>
      <c r="UF100" s="15"/>
      <c r="UG100" s="15"/>
      <c r="UH100" s="15"/>
      <c r="UI100" s="15"/>
      <c r="UJ100" s="15"/>
      <c r="UK100" s="15"/>
      <c r="UL100" s="15"/>
      <c r="UM100" s="15"/>
      <c r="UN100" s="15"/>
      <c r="UO100" s="15"/>
      <c r="UP100" s="15"/>
      <c r="UQ100" s="15"/>
      <c r="UR100" s="15"/>
      <c r="US100" s="15"/>
      <c r="UT100" s="15"/>
      <c r="UU100" s="15"/>
      <c r="UV100" s="15"/>
      <c r="UW100" s="15"/>
      <c r="UX100" s="15"/>
      <c r="UY100" s="15"/>
      <c r="UZ100" s="15"/>
      <c r="VA100" s="15"/>
      <c r="VB100" s="15"/>
      <c r="VC100" s="15"/>
      <c r="VD100" s="15"/>
      <c r="VE100" s="15"/>
      <c r="VF100" s="15"/>
      <c r="VG100" s="15"/>
      <c r="VH100" s="15"/>
      <c r="VI100" s="15"/>
      <c r="VJ100" s="15"/>
      <c r="VK100" s="15"/>
      <c r="VL100" s="15"/>
      <c r="VM100" s="15"/>
      <c r="VN100" s="15"/>
      <c r="VO100" s="15"/>
      <c r="VP100" s="15"/>
      <c r="VQ100" s="15"/>
      <c r="VR100" s="15"/>
      <c r="VS100" s="15"/>
      <c r="VT100" s="15"/>
      <c r="VU100" s="15"/>
      <c r="VV100" s="15"/>
      <c r="VW100" s="15"/>
      <c r="VX100" s="15"/>
      <c r="VY100" s="15"/>
      <c r="VZ100" s="15"/>
      <c r="WA100" s="15"/>
      <c r="WB100" s="15"/>
      <c r="WC100" s="15"/>
      <c r="WD100" s="15"/>
      <c r="WE100" s="15"/>
      <c r="WF100" s="15"/>
      <c r="WG100" s="15"/>
      <c r="WH100" s="15"/>
      <c r="WI100" s="15"/>
      <c r="WJ100" s="15"/>
      <c r="WK100" s="15"/>
      <c r="WL100" s="15"/>
      <c r="WM100" s="15"/>
      <c r="WN100" s="15"/>
      <c r="WO100" s="15"/>
      <c r="WP100" s="15"/>
      <c r="WQ100" s="15"/>
      <c r="WR100" s="15"/>
      <c r="WS100" s="15"/>
      <c r="WT100" s="15"/>
      <c r="WU100" s="15"/>
      <c r="WV100" s="15"/>
      <c r="WW100" s="15"/>
      <c r="WX100" s="15"/>
      <c r="WY100" s="15"/>
      <c r="WZ100" s="15"/>
      <c r="XA100" s="15"/>
      <c r="XB100" s="15"/>
      <c r="XC100" s="15"/>
      <c r="XD100" s="15"/>
      <c r="XE100" s="15"/>
      <c r="XF100" s="15"/>
      <c r="XG100" s="15"/>
      <c r="XH100" s="15"/>
      <c r="XI100" s="15"/>
      <c r="XJ100" s="15"/>
      <c r="XK100" s="15"/>
      <c r="XL100" s="15"/>
      <c r="XM100" s="15"/>
      <c r="XN100" s="15"/>
      <c r="XO100" s="15"/>
      <c r="XP100" s="15"/>
      <c r="XQ100" s="15"/>
      <c r="XR100" s="15"/>
      <c r="XS100" s="15"/>
      <c r="XT100" s="15"/>
      <c r="XU100" s="15"/>
      <c r="XV100" s="15"/>
      <c r="XW100" s="15"/>
      <c r="XX100" s="15"/>
      <c r="XY100" s="15"/>
      <c r="XZ100" s="15"/>
      <c r="YA100" s="15"/>
      <c r="YB100" s="15"/>
      <c r="YC100" s="15"/>
      <c r="YD100" s="15"/>
      <c r="YE100" s="15"/>
      <c r="YF100" s="15"/>
      <c r="YG100" s="15"/>
      <c r="YH100" s="15"/>
      <c r="YI100" s="15"/>
      <c r="YJ100" s="15"/>
      <c r="YK100" s="15"/>
      <c r="YL100" s="15"/>
      <c r="YM100" s="15"/>
      <c r="YN100" s="15"/>
      <c r="YO100" s="15"/>
      <c r="YP100" s="15"/>
      <c r="YQ100" s="15"/>
      <c r="YR100" s="15"/>
      <c r="YS100" s="15"/>
      <c r="YT100" s="15"/>
      <c r="YU100" s="15"/>
      <c r="YV100" s="15"/>
      <c r="YW100" s="15"/>
      <c r="YX100" s="15"/>
      <c r="YY100" s="15"/>
      <c r="YZ100" s="15"/>
      <c r="ZA100" s="15"/>
      <c r="ZB100" s="15"/>
      <c r="ZC100" s="15"/>
      <c r="ZD100" s="15"/>
      <c r="ZE100" s="15"/>
      <c r="ZF100" s="15"/>
      <c r="ZG100" s="15"/>
      <c r="ZH100" s="15"/>
      <c r="ZI100" s="15"/>
      <c r="ZJ100" s="15"/>
      <c r="ZK100" s="15"/>
      <c r="ZL100" s="15"/>
      <c r="ZM100" s="15"/>
      <c r="ZN100" s="15"/>
      <c r="ZO100" s="15"/>
      <c r="ZP100" s="15"/>
      <c r="ZQ100" s="15"/>
      <c r="ZR100" s="15"/>
      <c r="ZS100" s="15"/>
      <c r="ZT100" s="15"/>
      <c r="ZU100" s="15"/>
      <c r="ZV100" s="15"/>
      <c r="ZW100" s="15"/>
      <c r="ZX100" s="15"/>
      <c r="ZY100" s="15"/>
      <c r="ZZ100" s="15"/>
      <c r="AAA100" s="15"/>
      <c r="AAB100" s="15"/>
      <c r="AAC100" s="15"/>
      <c r="AAD100" s="15"/>
      <c r="AAE100" s="15"/>
      <c r="AAF100" s="15"/>
      <c r="AAG100" s="15"/>
      <c r="AAH100" s="15"/>
      <c r="AAI100" s="15"/>
      <c r="AAJ100" s="15"/>
      <c r="AAK100" s="15"/>
      <c r="AAL100" s="15"/>
      <c r="AAM100" s="15"/>
      <c r="AAN100" s="15"/>
      <c r="AAO100" s="15"/>
      <c r="AAP100" s="15"/>
      <c r="AAQ100" s="15"/>
      <c r="AAR100" s="15"/>
      <c r="AAS100" s="15"/>
      <c r="AAT100" s="15"/>
      <c r="AAU100" s="15"/>
      <c r="AAV100" s="15"/>
      <c r="AAW100" s="15"/>
      <c r="AAX100" s="15"/>
      <c r="AAY100" s="15"/>
      <c r="AAZ100" s="15"/>
      <c r="ABA100" s="15"/>
      <c r="ABB100" s="15"/>
      <c r="ABC100" s="15"/>
      <c r="ABD100" s="15"/>
      <c r="ABE100" s="15"/>
      <c r="ABF100" s="15"/>
      <c r="ABG100" s="15"/>
      <c r="ABH100" s="15"/>
      <c r="ABI100" s="15"/>
      <c r="ABJ100" s="15"/>
      <c r="ABK100" s="15"/>
      <c r="ABL100" s="15"/>
      <c r="ABM100" s="15"/>
      <c r="ABN100" s="15"/>
      <c r="ABO100" s="15"/>
      <c r="ABP100" s="15"/>
      <c r="ABQ100" s="15"/>
      <c r="ABR100" s="15"/>
      <c r="ABS100" s="15"/>
      <c r="ABT100" s="15"/>
      <c r="ABU100" s="15"/>
      <c r="ABV100" s="15"/>
      <c r="ABW100" s="15"/>
      <c r="ABX100" s="15"/>
      <c r="ABY100" s="15"/>
      <c r="ABZ100" s="15"/>
      <c r="ACA100" s="15"/>
      <c r="ACB100" s="15"/>
      <c r="ACC100" s="15"/>
      <c r="ACD100" s="15"/>
      <c r="ACE100" s="15"/>
      <c r="ACF100" s="15"/>
      <c r="ACG100" s="15"/>
      <c r="ACH100" s="15"/>
      <c r="ACI100" s="15"/>
      <c r="ACJ100" s="15"/>
      <c r="ACK100" s="15"/>
      <c r="ACL100" s="15"/>
      <c r="ACM100" s="15"/>
      <c r="ACN100" s="15"/>
      <c r="ACO100" s="15"/>
      <c r="ACP100" s="15"/>
      <c r="ACQ100" s="15"/>
      <c r="ACR100" s="15"/>
      <c r="ACS100" s="15"/>
      <c r="ACT100" s="15"/>
      <c r="ACU100" s="15"/>
      <c r="ACV100" s="15"/>
      <c r="ACW100" s="15"/>
      <c r="ACX100" s="15"/>
      <c r="ACY100" s="15"/>
      <c r="ACZ100" s="15"/>
      <c r="ADA100" s="15"/>
      <c r="ADB100" s="15"/>
      <c r="ADC100" s="15"/>
      <c r="ADD100" s="15"/>
      <c r="ADE100" s="15"/>
      <c r="ADF100" s="15"/>
      <c r="ADG100" s="15"/>
      <c r="ADH100" s="15"/>
      <c r="ADI100" s="15"/>
      <c r="ADJ100" s="15"/>
      <c r="ADK100" s="15"/>
      <c r="ADL100" s="15"/>
      <c r="ADM100" s="15"/>
      <c r="ADN100" s="15"/>
      <c r="ADO100" s="15"/>
      <c r="ADP100" s="15"/>
      <c r="ADQ100" s="15"/>
      <c r="ADR100" s="15"/>
      <c r="ADS100" s="15"/>
      <c r="ADT100" s="15"/>
      <c r="ADU100" s="15"/>
      <c r="ADV100" s="15"/>
      <c r="ADW100" s="15"/>
      <c r="ADX100" s="15"/>
      <c r="ADY100" s="15"/>
      <c r="ADZ100" s="15"/>
      <c r="AEA100" s="15"/>
      <c r="AEB100" s="15"/>
      <c r="AEC100" s="15"/>
      <c r="AED100" s="15"/>
      <c r="AEE100" s="15"/>
      <c r="AEF100" s="15"/>
      <c r="AEG100" s="15"/>
      <c r="AEH100" s="15"/>
      <c r="AEI100" s="15"/>
      <c r="AEJ100" s="15"/>
      <c r="AEK100" s="15"/>
      <c r="AEL100" s="15"/>
      <c r="AEM100" s="15"/>
      <c r="AEN100" s="15"/>
      <c r="AEO100" s="15"/>
      <c r="AEP100" s="15"/>
      <c r="AEQ100" s="15"/>
      <c r="AER100" s="15"/>
      <c r="AES100" s="15"/>
      <c r="AET100" s="15"/>
      <c r="AEU100" s="15"/>
      <c r="AEV100" s="15"/>
      <c r="AEW100" s="15"/>
      <c r="AEX100" s="15"/>
      <c r="AEY100" s="15"/>
      <c r="AEZ100" s="15"/>
      <c r="AFA100" s="15"/>
      <c r="AFB100" s="15"/>
      <c r="AFC100" s="15"/>
      <c r="AFD100" s="15"/>
      <c r="AFE100" s="15"/>
      <c r="AFF100" s="15"/>
      <c r="AFG100" s="15"/>
      <c r="AFH100" s="15"/>
      <c r="AFI100" s="15"/>
      <c r="AFJ100" s="15"/>
      <c r="AFK100" s="15"/>
      <c r="AFL100" s="15"/>
      <c r="AFM100" s="15"/>
      <c r="AFN100" s="15"/>
      <c r="AFO100" s="15"/>
      <c r="AFP100" s="15"/>
      <c r="AFQ100" s="15"/>
      <c r="AFR100" s="15"/>
      <c r="AFS100" s="15"/>
      <c r="AFT100" s="15"/>
      <c r="AFU100" s="15"/>
      <c r="AFV100" s="15"/>
      <c r="AFW100" s="15"/>
      <c r="AFX100" s="15"/>
      <c r="AFY100" s="15"/>
      <c r="AFZ100" s="15"/>
      <c r="AGA100" s="15"/>
      <c r="AGB100" s="15"/>
      <c r="AGC100" s="15"/>
      <c r="AGD100" s="15"/>
      <c r="AGE100" s="15"/>
      <c r="AGF100" s="15"/>
      <c r="AGG100" s="15"/>
      <c r="AGH100" s="15"/>
      <c r="AGI100" s="15"/>
      <c r="AGJ100" s="15"/>
      <c r="AGK100" s="15"/>
      <c r="AGL100" s="15"/>
      <c r="AGM100" s="15"/>
      <c r="AGN100" s="15"/>
      <c r="AGO100" s="15"/>
      <c r="AGP100" s="15"/>
      <c r="AGQ100" s="15"/>
      <c r="AGR100" s="15"/>
      <c r="AGS100" s="15"/>
      <c r="AGT100" s="15"/>
      <c r="AGU100" s="15"/>
      <c r="AGV100" s="15"/>
      <c r="AGW100" s="15"/>
      <c r="AGX100" s="15"/>
      <c r="AGY100" s="15"/>
      <c r="AGZ100" s="15"/>
      <c r="AHA100" s="15"/>
      <c r="AHB100" s="15"/>
      <c r="AHC100" s="15"/>
      <c r="AHD100" s="15"/>
      <c r="AHE100" s="15"/>
      <c r="AHF100" s="15"/>
      <c r="AHG100" s="15"/>
      <c r="AHH100" s="15"/>
      <c r="AHI100" s="15"/>
      <c r="AHJ100" s="15"/>
      <c r="AHK100" s="15"/>
      <c r="AHL100" s="15"/>
      <c r="AHM100" s="15"/>
      <c r="AHN100" s="15"/>
      <c r="AHO100" s="15"/>
      <c r="AHP100" s="15"/>
      <c r="AHQ100" s="15"/>
      <c r="AHR100" s="15"/>
      <c r="AHS100" s="15"/>
      <c r="AHT100" s="15"/>
      <c r="AHU100" s="15"/>
      <c r="AHV100" s="15"/>
      <c r="AHW100" s="15"/>
      <c r="AHX100" s="15"/>
      <c r="AHY100" s="15"/>
      <c r="AHZ100" s="15"/>
      <c r="AIA100" s="15"/>
      <c r="AIB100" s="15"/>
      <c r="AIC100" s="15"/>
      <c r="AID100" s="15"/>
      <c r="AIE100" s="15"/>
      <c r="AIF100" s="15"/>
      <c r="AIG100" s="15"/>
      <c r="AIH100" s="15"/>
      <c r="AII100" s="15"/>
      <c r="AIJ100" s="15"/>
      <c r="AIK100" s="15"/>
      <c r="AIL100" s="15"/>
      <c r="AIM100" s="15"/>
      <c r="AIN100" s="15"/>
      <c r="AIO100" s="15"/>
      <c r="AIP100" s="15"/>
      <c r="AIQ100" s="15"/>
      <c r="AIR100" s="15"/>
      <c r="AIS100" s="15"/>
      <c r="AIT100" s="15"/>
      <c r="AIU100" s="15"/>
      <c r="AIV100" s="15"/>
      <c r="AIW100" s="15"/>
      <c r="AIX100" s="15"/>
      <c r="AIY100" s="15"/>
      <c r="AIZ100" s="15"/>
      <c r="AJA100" s="15"/>
      <c r="AJB100" s="15"/>
      <c r="AJC100" s="15"/>
      <c r="AJD100" s="15"/>
      <c r="AJE100" s="15"/>
      <c r="AJF100" s="15"/>
      <c r="AJG100" s="15"/>
      <c r="AJH100" s="15"/>
      <c r="AJI100" s="15"/>
      <c r="AJJ100" s="15"/>
      <c r="AJK100" s="15"/>
      <c r="AJL100" s="15"/>
      <c r="AJM100" s="15"/>
      <c r="AJN100" s="15"/>
      <c r="AJO100" s="15"/>
      <c r="AJP100" s="15"/>
      <c r="AJQ100" s="15"/>
      <c r="AJR100" s="15"/>
      <c r="AJS100" s="15"/>
      <c r="AJT100" s="15"/>
      <c r="AJU100" s="15"/>
      <c r="AJV100" s="15"/>
      <c r="AJW100" s="15"/>
      <c r="AJX100" s="15"/>
      <c r="AJY100" s="15"/>
      <c r="AJZ100" s="15"/>
      <c r="AKA100" s="15"/>
      <c r="AKB100" s="15"/>
      <c r="AKC100" s="15"/>
      <c r="AKD100" s="15"/>
      <c r="AKE100" s="15"/>
      <c r="AKF100" s="15"/>
      <c r="AKG100" s="15"/>
      <c r="AKH100" s="15"/>
      <c r="AKI100" s="15"/>
      <c r="AKJ100" s="15"/>
      <c r="AKK100" s="15"/>
      <c r="AKL100" s="15"/>
      <c r="AKM100" s="15"/>
      <c r="AKN100" s="15"/>
      <c r="AKO100" s="15"/>
      <c r="AKP100" s="15"/>
      <c r="AKQ100" s="15"/>
      <c r="AKR100" s="15"/>
      <c r="AKS100" s="15"/>
      <c r="AKT100" s="15"/>
      <c r="AKU100" s="15"/>
      <c r="AKV100" s="15"/>
      <c r="AKW100" s="15"/>
      <c r="AKX100" s="15"/>
      <c r="AKY100" s="15"/>
      <c r="AKZ100" s="15"/>
      <c r="ALA100" s="15"/>
      <c r="ALB100" s="15"/>
      <c r="ALC100" s="15"/>
      <c r="ALD100" s="15"/>
      <c r="ALE100" s="15"/>
      <c r="ALF100" s="15"/>
      <c r="ALG100" s="15"/>
      <c r="ALH100" s="15"/>
      <c r="ALI100" s="15"/>
      <c r="ALJ100" s="15"/>
      <c r="ALK100" s="15"/>
      <c r="ALL100" s="15"/>
      <c r="ALM100" s="15"/>
      <c r="ALN100" s="15"/>
      <c r="ALO100" s="15"/>
      <c r="ALP100" s="15"/>
      <c r="ALQ100" s="15"/>
      <c r="ALR100" s="15"/>
      <c r="ALS100" s="15"/>
      <c r="ALT100" s="15"/>
      <c r="ALU100" s="15"/>
      <c r="ALV100" s="15"/>
      <c r="ALW100" s="15"/>
      <c r="ALX100" s="15"/>
      <c r="ALY100" s="15"/>
      <c r="ALZ100" s="15"/>
      <c r="AMA100" s="15"/>
      <c r="AMB100" s="15"/>
      <c r="AMC100" s="15"/>
    </row>
    <row r="101" spans="1:1017">
      <c r="A101" s="58"/>
      <c r="B101" s="59"/>
      <c r="C101" s="59"/>
      <c r="D101" s="59"/>
      <c r="E101" s="59"/>
      <c r="F101" s="60"/>
      <c r="G101" s="59"/>
      <c r="H101" s="112" t="s">
        <v>11</v>
      </c>
      <c r="I101" s="113">
        <f>SUM(I96:I100)</f>
        <v>0</v>
      </c>
      <c r="J101" s="114" t="s">
        <v>12</v>
      </c>
      <c r="K101" s="113" t="s">
        <v>12</v>
      </c>
      <c r="L101" s="113">
        <f>SUM(L96:L100)</f>
        <v>0</v>
      </c>
      <c r="M101" s="24"/>
      <c r="N101" s="25"/>
      <c r="O101" s="25"/>
      <c r="P101" s="25"/>
      <c r="Q101" s="26"/>
      <c r="R101" s="26"/>
      <c r="S101" s="17"/>
      <c r="T101" s="22"/>
      <c r="U101" s="19"/>
      <c r="V101" s="19"/>
      <c r="W101" s="19"/>
      <c r="X101" s="27"/>
      <c r="Y101" s="28"/>
      <c r="Z101" s="27"/>
      <c r="AA101" s="28"/>
      <c r="AB101" s="27"/>
      <c r="AC101" s="28"/>
      <c r="AD101" s="27"/>
      <c r="AE101" s="28"/>
    </row>
    <row r="102" spans="1:1017" s="16" customFormat="1" ht="22.5" customHeight="1">
      <c r="A102" s="44" t="s">
        <v>60</v>
      </c>
      <c r="B102" s="44"/>
      <c r="C102" s="45" t="s">
        <v>136</v>
      </c>
      <c r="D102" s="45"/>
      <c r="E102" s="45"/>
      <c r="F102" s="45"/>
      <c r="G102" s="45"/>
      <c r="H102" s="45"/>
      <c r="I102" s="45"/>
      <c r="J102" s="45"/>
      <c r="K102" s="45"/>
      <c r="L102" s="45"/>
      <c r="M102" s="17"/>
      <c r="N102" s="42"/>
      <c r="O102" s="42"/>
      <c r="P102" s="42"/>
      <c r="Q102" s="18"/>
      <c r="R102" s="18"/>
      <c r="S102" s="38"/>
      <c r="T102" s="38"/>
      <c r="U102" s="39"/>
      <c r="V102" s="39"/>
      <c r="W102" s="19"/>
      <c r="X102" s="39"/>
      <c r="Y102" s="39"/>
      <c r="Z102" s="39"/>
      <c r="AA102" s="39"/>
      <c r="AB102" s="39"/>
      <c r="AC102" s="39"/>
      <c r="AD102" s="39"/>
      <c r="AE102" s="39"/>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c r="IG102" s="15"/>
      <c r="IH102" s="15"/>
      <c r="II102" s="15"/>
      <c r="IJ102" s="15"/>
      <c r="IK102" s="15"/>
      <c r="IL102" s="15"/>
      <c r="IM102" s="15"/>
      <c r="IN102" s="15"/>
      <c r="IO102" s="15"/>
      <c r="IP102" s="15"/>
      <c r="IQ102" s="15"/>
      <c r="IR102" s="15"/>
      <c r="IS102" s="15"/>
      <c r="IT102" s="15"/>
      <c r="IU102" s="15"/>
      <c r="IV102" s="15"/>
      <c r="IW102" s="15"/>
      <c r="IX102" s="15"/>
      <c r="IY102" s="15"/>
      <c r="IZ102" s="15"/>
      <c r="JA102" s="15"/>
      <c r="JB102" s="15"/>
      <c r="JC102" s="15"/>
      <c r="JD102" s="15"/>
      <c r="JE102" s="15"/>
      <c r="JF102" s="15"/>
      <c r="JG102" s="15"/>
      <c r="JH102" s="15"/>
      <c r="JI102" s="15"/>
      <c r="JJ102" s="15"/>
      <c r="JK102" s="15"/>
      <c r="JL102" s="15"/>
      <c r="JM102" s="15"/>
      <c r="JN102" s="15"/>
      <c r="JO102" s="15"/>
      <c r="JP102" s="15"/>
      <c r="JQ102" s="15"/>
      <c r="JR102" s="15"/>
      <c r="JS102" s="15"/>
      <c r="JT102" s="15"/>
      <c r="JU102" s="15"/>
      <c r="JV102" s="15"/>
      <c r="JW102" s="15"/>
      <c r="JX102" s="15"/>
      <c r="JY102" s="15"/>
      <c r="JZ102" s="15"/>
      <c r="KA102" s="15"/>
      <c r="KB102" s="15"/>
      <c r="KC102" s="15"/>
      <c r="KD102" s="15"/>
      <c r="KE102" s="15"/>
      <c r="KF102" s="15"/>
      <c r="KG102" s="15"/>
      <c r="KH102" s="15"/>
      <c r="KI102" s="15"/>
      <c r="KJ102" s="15"/>
      <c r="KK102" s="15"/>
      <c r="KL102" s="15"/>
      <c r="KM102" s="15"/>
      <c r="KN102" s="15"/>
      <c r="KO102" s="15"/>
      <c r="KP102" s="15"/>
      <c r="KQ102" s="15"/>
      <c r="KR102" s="15"/>
      <c r="KS102" s="15"/>
      <c r="KT102" s="15"/>
      <c r="KU102" s="15"/>
      <c r="KV102" s="15"/>
      <c r="KW102" s="15"/>
      <c r="KX102" s="15"/>
      <c r="KY102" s="15"/>
      <c r="KZ102" s="15"/>
      <c r="LA102" s="15"/>
      <c r="LB102" s="15"/>
      <c r="LC102" s="15"/>
      <c r="LD102" s="15"/>
      <c r="LE102" s="15"/>
      <c r="LF102" s="15"/>
      <c r="LG102" s="15"/>
      <c r="LH102" s="15"/>
      <c r="LI102" s="15"/>
      <c r="LJ102" s="15"/>
      <c r="LK102" s="15"/>
      <c r="LL102" s="15"/>
      <c r="LM102" s="15"/>
      <c r="LN102" s="15"/>
      <c r="LO102" s="15"/>
      <c r="LP102" s="15"/>
      <c r="LQ102" s="15"/>
      <c r="LR102" s="15"/>
      <c r="LS102" s="15"/>
      <c r="LT102" s="15"/>
      <c r="LU102" s="15"/>
      <c r="LV102" s="15"/>
      <c r="LW102" s="15"/>
      <c r="LX102" s="15"/>
      <c r="LY102" s="15"/>
      <c r="LZ102" s="15"/>
      <c r="MA102" s="15"/>
      <c r="MB102" s="15"/>
      <c r="MC102" s="15"/>
      <c r="MD102" s="15"/>
      <c r="ME102" s="15"/>
      <c r="MF102" s="15"/>
      <c r="MG102" s="15"/>
      <c r="MH102" s="15"/>
      <c r="MI102" s="15"/>
      <c r="MJ102" s="15"/>
      <c r="MK102" s="15"/>
      <c r="ML102" s="15"/>
      <c r="MM102" s="15"/>
      <c r="MN102" s="15"/>
      <c r="MO102" s="15"/>
      <c r="MP102" s="15"/>
      <c r="MQ102" s="15"/>
      <c r="MR102" s="15"/>
      <c r="MS102" s="15"/>
      <c r="MT102" s="15"/>
      <c r="MU102" s="15"/>
      <c r="MV102" s="15"/>
      <c r="MW102" s="15"/>
      <c r="MX102" s="15"/>
      <c r="MY102" s="15"/>
      <c r="MZ102" s="15"/>
      <c r="NA102" s="15"/>
      <c r="NB102" s="15"/>
      <c r="NC102" s="15"/>
      <c r="ND102" s="15"/>
      <c r="NE102" s="15"/>
      <c r="NF102" s="15"/>
      <c r="NG102" s="15"/>
      <c r="NH102" s="15"/>
      <c r="NI102" s="15"/>
      <c r="NJ102" s="15"/>
      <c r="NK102" s="15"/>
      <c r="NL102" s="15"/>
      <c r="NM102" s="15"/>
      <c r="NN102" s="15"/>
      <c r="NO102" s="15"/>
      <c r="NP102" s="15"/>
      <c r="NQ102" s="15"/>
      <c r="NR102" s="15"/>
      <c r="NS102" s="15"/>
      <c r="NT102" s="15"/>
      <c r="NU102" s="15"/>
      <c r="NV102" s="15"/>
      <c r="NW102" s="15"/>
      <c r="NX102" s="15"/>
      <c r="NY102" s="15"/>
      <c r="NZ102" s="15"/>
      <c r="OA102" s="15"/>
      <c r="OB102" s="15"/>
      <c r="OC102" s="15"/>
      <c r="OD102" s="15"/>
      <c r="OE102" s="15"/>
      <c r="OF102" s="15"/>
      <c r="OG102" s="15"/>
      <c r="OH102" s="15"/>
      <c r="OI102" s="15"/>
      <c r="OJ102" s="15"/>
      <c r="OK102" s="15"/>
      <c r="OL102" s="15"/>
      <c r="OM102" s="15"/>
      <c r="ON102" s="15"/>
      <c r="OO102" s="15"/>
      <c r="OP102" s="15"/>
      <c r="OQ102" s="15"/>
      <c r="OR102" s="15"/>
      <c r="OS102" s="15"/>
      <c r="OT102" s="15"/>
      <c r="OU102" s="15"/>
      <c r="OV102" s="15"/>
      <c r="OW102" s="15"/>
      <c r="OX102" s="15"/>
      <c r="OY102" s="15"/>
      <c r="OZ102" s="15"/>
      <c r="PA102" s="15"/>
      <c r="PB102" s="15"/>
      <c r="PC102" s="15"/>
      <c r="PD102" s="15"/>
      <c r="PE102" s="15"/>
      <c r="PF102" s="15"/>
      <c r="PG102" s="15"/>
      <c r="PH102" s="15"/>
      <c r="PI102" s="15"/>
      <c r="PJ102" s="15"/>
      <c r="PK102" s="15"/>
      <c r="PL102" s="15"/>
      <c r="PM102" s="15"/>
      <c r="PN102" s="15"/>
      <c r="PO102" s="15"/>
      <c r="PP102" s="15"/>
      <c r="PQ102" s="15"/>
      <c r="PR102" s="15"/>
      <c r="PS102" s="15"/>
      <c r="PT102" s="15"/>
      <c r="PU102" s="15"/>
      <c r="PV102" s="15"/>
      <c r="PW102" s="15"/>
      <c r="PX102" s="15"/>
      <c r="PY102" s="15"/>
      <c r="PZ102" s="15"/>
      <c r="QA102" s="15"/>
      <c r="QB102" s="15"/>
      <c r="QC102" s="15"/>
      <c r="QD102" s="15"/>
      <c r="QE102" s="15"/>
      <c r="QF102" s="15"/>
      <c r="QG102" s="15"/>
      <c r="QH102" s="15"/>
      <c r="QI102" s="15"/>
      <c r="QJ102" s="15"/>
      <c r="QK102" s="15"/>
      <c r="QL102" s="15"/>
      <c r="QM102" s="15"/>
      <c r="QN102" s="15"/>
      <c r="QO102" s="15"/>
      <c r="QP102" s="15"/>
      <c r="QQ102" s="15"/>
      <c r="QR102" s="15"/>
      <c r="QS102" s="15"/>
      <c r="QT102" s="15"/>
      <c r="QU102" s="15"/>
      <c r="QV102" s="15"/>
      <c r="QW102" s="15"/>
      <c r="QX102" s="15"/>
      <c r="QY102" s="15"/>
      <c r="QZ102" s="15"/>
      <c r="RA102" s="15"/>
      <c r="RB102" s="15"/>
      <c r="RC102" s="15"/>
      <c r="RD102" s="15"/>
      <c r="RE102" s="15"/>
      <c r="RF102" s="15"/>
      <c r="RG102" s="15"/>
      <c r="RH102" s="15"/>
      <c r="RI102" s="15"/>
      <c r="RJ102" s="15"/>
      <c r="RK102" s="15"/>
      <c r="RL102" s="15"/>
      <c r="RM102" s="15"/>
      <c r="RN102" s="15"/>
      <c r="RO102" s="15"/>
      <c r="RP102" s="15"/>
      <c r="RQ102" s="15"/>
      <c r="RR102" s="15"/>
      <c r="RS102" s="15"/>
      <c r="RT102" s="15"/>
      <c r="RU102" s="15"/>
      <c r="RV102" s="15"/>
      <c r="RW102" s="15"/>
      <c r="RX102" s="15"/>
      <c r="RY102" s="15"/>
      <c r="RZ102" s="15"/>
      <c r="SA102" s="15"/>
      <c r="SB102" s="15"/>
      <c r="SC102" s="15"/>
      <c r="SD102" s="15"/>
      <c r="SE102" s="15"/>
      <c r="SF102" s="15"/>
      <c r="SG102" s="15"/>
      <c r="SH102" s="15"/>
      <c r="SI102" s="15"/>
      <c r="SJ102" s="15"/>
      <c r="SK102" s="15"/>
      <c r="SL102" s="15"/>
      <c r="SM102" s="15"/>
      <c r="SN102" s="15"/>
      <c r="SO102" s="15"/>
      <c r="SP102" s="15"/>
      <c r="SQ102" s="15"/>
      <c r="SR102" s="15"/>
      <c r="SS102" s="15"/>
      <c r="ST102" s="15"/>
      <c r="SU102" s="15"/>
      <c r="SV102" s="15"/>
      <c r="SW102" s="15"/>
      <c r="SX102" s="15"/>
      <c r="SY102" s="15"/>
      <c r="SZ102" s="15"/>
      <c r="TA102" s="15"/>
      <c r="TB102" s="15"/>
      <c r="TC102" s="15"/>
      <c r="TD102" s="15"/>
      <c r="TE102" s="15"/>
      <c r="TF102" s="15"/>
      <c r="TG102" s="15"/>
      <c r="TH102" s="15"/>
      <c r="TI102" s="15"/>
      <c r="TJ102" s="15"/>
      <c r="TK102" s="15"/>
      <c r="TL102" s="15"/>
      <c r="TM102" s="15"/>
      <c r="TN102" s="15"/>
      <c r="TO102" s="15"/>
      <c r="TP102" s="15"/>
      <c r="TQ102" s="15"/>
      <c r="TR102" s="15"/>
      <c r="TS102" s="15"/>
      <c r="TT102" s="15"/>
      <c r="TU102" s="15"/>
      <c r="TV102" s="15"/>
      <c r="TW102" s="15"/>
      <c r="TX102" s="15"/>
      <c r="TY102" s="15"/>
      <c r="TZ102" s="15"/>
      <c r="UA102" s="15"/>
      <c r="UB102" s="15"/>
      <c r="UC102" s="15"/>
      <c r="UD102" s="15"/>
      <c r="UE102" s="15"/>
      <c r="UF102" s="15"/>
      <c r="UG102" s="15"/>
      <c r="UH102" s="15"/>
      <c r="UI102" s="15"/>
      <c r="UJ102" s="15"/>
      <c r="UK102" s="15"/>
      <c r="UL102" s="15"/>
      <c r="UM102" s="15"/>
      <c r="UN102" s="15"/>
      <c r="UO102" s="15"/>
      <c r="UP102" s="15"/>
      <c r="UQ102" s="15"/>
      <c r="UR102" s="15"/>
      <c r="US102" s="15"/>
      <c r="UT102" s="15"/>
      <c r="UU102" s="15"/>
      <c r="UV102" s="15"/>
      <c r="UW102" s="15"/>
      <c r="UX102" s="15"/>
      <c r="UY102" s="15"/>
      <c r="UZ102" s="15"/>
      <c r="VA102" s="15"/>
      <c r="VB102" s="15"/>
      <c r="VC102" s="15"/>
      <c r="VD102" s="15"/>
      <c r="VE102" s="15"/>
      <c r="VF102" s="15"/>
      <c r="VG102" s="15"/>
      <c r="VH102" s="15"/>
      <c r="VI102" s="15"/>
      <c r="VJ102" s="15"/>
      <c r="VK102" s="15"/>
      <c r="VL102" s="15"/>
      <c r="VM102" s="15"/>
      <c r="VN102" s="15"/>
      <c r="VO102" s="15"/>
      <c r="VP102" s="15"/>
      <c r="VQ102" s="15"/>
      <c r="VR102" s="15"/>
      <c r="VS102" s="15"/>
      <c r="VT102" s="15"/>
      <c r="VU102" s="15"/>
      <c r="VV102" s="15"/>
      <c r="VW102" s="15"/>
      <c r="VX102" s="15"/>
      <c r="VY102" s="15"/>
      <c r="VZ102" s="15"/>
      <c r="WA102" s="15"/>
      <c r="WB102" s="15"/>
      <c r="WC102" s="15"/>
      <c r="WD102" s="15"/>
      <c r="WE102" s="15"/>
      <c r="WF102" s="15"/>
      <c r="WG102" s="15"/>
      <c r="WH102" s="15"/>
      <c r="WI102" s="15"/>
      <c r="WJ102" s="15"/>
      <c r="WK102" s="15"/>
      <c r="WL102" s="15"/>
      <c r="WM102" s="15"/>
      <c r="WN102" s="15"/>
      <c r="WO102" s="15"/>
      <c r="WP102" s="15"/>
      <c r="WQ102" s="15"/>
      <c r="WR102" s="15"/>
      <c r="WS102" s="15"/>
      <c r="WT102" s="15"/>
      <c r="WU102" s="15"/>
      <c r="WV102" s="15"/>
      <c r="WW102" s="15"/>
      <c r="WX102" s="15"/>
      <c r="WY102" s="15"/>
      <c r="WZ102" s="15"/>
      <c r="XA102" s="15"/>
      <c r="XB102" s="15"/>
      <c r="XC102" s="15"/>
      <c r="XD102" s="15"/>
      <c r="XE102" s="15"/>
      <c r="XF102" s="15"/>
      <c r="XG102" s="15"/>
      <c r="XH102" s="15"/>
      <c r="XI102" s="15"/>
      <c r="XJ102" s="15"/>
      <c r="XK102" s="15"/>
      <c r="XL102" s="15"/>
      <c r="XM102" s="15"/>
      <c r="XN102" s="15"/>
      <c r="XO102" s="15"/>
      <c r="XP102" s="15"/>
      <c r="XQ102" s="15"/>
      <c r="XR102" s="15"/>
      <c r="XS102" s="15"/>
      <c r="XT102" s="15"/>
      <c r="XU102" s="15"/>
      <c r="XV102" s="15"/>
      <c r="XW102" s="15"/>
      <c r="XX102" s="15"/>
      <c r="XY102" s="15"/>
      <c r="XZ102" s="15"/>
      <c r="YA102" s="15"/>
      <c r="YB102" s="15"/>
      <c r="YC102" s="15"/>
      <c r="YD102" s="15"/>
      <c r="YE102" s="15"/>
      <c r="YF102" s="15"/>
      <c r="YG102" s="15"/>
      <c r="YH102" s="15"/>
      <c r="YI102" s="15"/>
      <c r="YJ102" s="15"/>
      <c r="YK102" s="15"/>
      <c r="YL102" s="15"/>
      <c r="YM102" s="15"/>
      <c r="YN102" s="15"/>
      <c r="YO102" s="15"/>
      <c r="YP102" s="15"/>
      <c r="YQ102" s="15"/>
      <c r="YR102" s="15"/>
      <c r="YS102" s="15"/>
      <c r="YT102" s="15"/>
      <c r="YU102" s="15"/>
      <c r="YV102" s="15"/>
      <c r="YW102" s="15"/>
      <c r="YX102" s="15"/>
      <c r="YY102" s="15"/>
      <c r="YZ102" s="15"/>
      <c r="ZA102" s="15"/>
      <c r="ZB102" s="15"/>
      <c r="ZC102" s="15"/>
      <c r="ZD102" s="15"/>
      <c r="ZE102" s="15"/>
      <c r="ZF102" s="15"/>
      <c r="ZG102" s="15"/>
      <c r="ZH102" s="15"/>
      <c r="ZI102" s="15"/>
      <c r="ZJ102" s="15"/>
      <c r="ZK102" s="15"/>
      <c r="ZL102" s="15"/>
      <c r="ZM102" s="15"/>
      <c r="ZN102" s="15"/>
      <c r="ZO102" s="15"/>
      <c r="ZP102" s="15"/>
      <c r="ZQ102" s="15"/>
      <c r="ZR102" s="15"/>
      <c r="ZS102" s="15"/>
      <c r="ZT102" s="15"/>
      <c r="ZU102" s="15"/>
      <c r="ZV102" s="15"/>
      <c r="ZW102" s="15"/>
      <c r="ZX102" s="15"/>
      <c r="ZY102" s="15"/>
      <c r="ZZ102" s="15"/>
      <c r="AAA102" s="15"/>
      <c r="AAB102" s="15"/>
      <c r="AAC102" s="15"/>
      <c r="AAD102" s="15"/>
      <c r="AAE102" s="15"/>
      <c r="AAF102" s="15"/>
      <c r="AAG102" s="15"/>
      <c r="AAH102" s="15"/>
      <c r="AAI102" s="15"/>
      <c r="AAJ102" s="15"/>
      <c r="AAK102" s="15"/>
      <c r="AAL102" s="15"/>
      <c r="AAM102" s="15"/>
      <c r="AAN102" s="15"/>
      <c r="AAO102" s="15"/>
      <c r="AAP102" s="15"/>
      <c r="AAQ102" s="15"/>
      <c r="AAR102" s="15"/>
      <c r="AAS102" s="15"/>
      <c r="AAT102" s="15"/>
      <c r="AAU102" s="15"/>
      <c r="AAV102" s="15"/>
      <c r="AAW102" s="15"/>
      <c r="AAX102" s="15"/>
      <c r="AAY102" s="15"/>
      <c r="AAZ102" s="15"/>
      <c r="ABA102" s="15"/>
      <c r="ABB102" s="15"/>
      <c r="ABC102" s="15"/>
      <c r="ABD102" s="15"/>
      <c r="ABE102" s="15"/>
      <c r="ABF102" s="15"/>
      <c r="ABG102" s="15"/>
      <c r="ABH102" s="15"/>
      <c r="ABI102" s="15"/>
      <c r="ABJ102" s="15"/>
      <c r="ABK102" s="15"/>
      <c r="ABL102" s="15"/>
      <c r="ABM102" s="15"/>
      <c r="ABN102" s="15"/>
      <c r="ABO102" s="15"/>
      <c r="ABP102" s="15"/>
      <c r="ABQ102" s="15"/>
      <c r="ABR102" s="15"/>
      <c r="ABS102" s="15"/>
      <c r="ABT102" s="15"/>
      <c r="ABU102" s="15"/>
      <c r="ABV102" s="15"/>
      <c r="ABW102" s="15"/>
      <c r="ABX102" s="15"/>
      <c r="ABY102" s="15"/>
      <c r="ABZ102" s="15"/>
      <c r="ACA102" s="15"/>
      <c r="ACB102" s="15"/>
      <c r="ACC102" s="15"/>
      <c r="ACD102" s="15"/>
      <c r="ACE102" s="15"/>
      <c r="ACF102" s="15"/>
      <c r="ACG102" s="15"/>
      <c r="ACH102" s="15"/>
      <c r="ACI102" s="15"/>
      <c r="ACJ102" s="15"/>
      <c r="ACK102" s="15"/>
      <c r="ACL102" s="15"/>
      <c r="ACM102" s="15"/>
      <c r="ACN102" s="15"/>
      <c r="ACO102" s="15"/>
      <c r="ACP102" s="15"/>
      <c r="ACQ102" s="15"/>
      <c r="ACR102" s="15"/>
      <c r="ACS102" s="15"/>
      <c r="ACT102" s="15"/>
      <c r="ACU102" s="15"/>
      <c r="ACV102" s="15"/>
      <c r="ACW102" s="15"/>
      <c r="ACX102" s="15"/>
      <c r="ACY102" s="15"/>
      <c r="ACZ102" s="15"/>
      <c r="ADA102" s="15"/>
      <c r="ADB102" s="15"/>
      <c r="ADC102" s="15"/>
      <c r="ADD102" s="15"/>
      <c r="ADE102" s="15"/>
      <c r="ADF102" s="15"/>
      <c r="ADG102" s="15"/>
      <c r="ADH102" s="15"/>
      <c r="ADI102" s="15"/>
      <c r="ADJ102" s="15"/>
      <c r="ADK102" s="15"/>
      <c r="ADL102" s="15"/>
      <c r="ADM102" s="15"/>
      <c r="ADN102" s="15"/>
      <c r="ADO102" s="15"/>
      <c r="ADP102" s="15"/>
      <c r="ADQ102" s="15"/>
      <c r="ADR102" s="15"/>
      <c r="ADS102" s="15"/>
      <c r="ADT102" s="15"/>
      <c r="ADU102" s="15"/>
      <c r="ADV102" s="15"/>
      <c r="ADW102" s="15"/>
      <c r="ADX102" s="15"/>
      <c r="ADY102" s="15"/>
      <c r="ADZ102" s="15"/>
      <c r="AEA102" s="15"/>
      <c r="AEB102" s="15"/>
      <c r="AEC102" s="15"/>
      <c r="AED102" s="15"/>
      <c r="AEE102" s="15"/>
      <c r="AEF102" s="15"/>
      <c r="AEG102" s="15"/>
      <c r="AEH102" s="15"/>
      <c r="AEI102" s="15"/>
      <c r="AEJ102" s="15"/>
      <c r="AEK102" s="15"/>
      <c r="AEL102" s="15"/>
      <c r="AEM102" s="15"/>
      <c r="AEN102" s="15"/>
      <c r="AEO102" s="15"/>
      <c r="AEP102" s="15"/>
      <c r="AEQ102" s="15"/>
      <c r="AER102" s="15"/>
      <c r="AES102" s="15"/>
      <c r="AET102" s="15"/>
      <c r="AEU102" s="15"/>
      <c r="AEV102" s="15"/>
      <c r="AEW102" s="15"/>
      <c r="AEX102" s="15"/>
      <c r="AEY102" s="15"/>
      <c r="AEZ102" s="15"/>
      <c r="AFA102" s="15"/>
      <c r="AFB102" s="15"/>
      <c r="AFC102" s="15"/>
      <c r="AFD102" s="15"/>
      <c r="AFE102" s="15"/>
      <c r="AFF102" s="15"/>
      <c r="AFG102" s="15"/>
      <c r="AFH102" s="15"/>
      <c r="AFI102" s="15"/>
      <c r="AFJ102" s="15"/>
      <c r="AFK102" s="15"/>
      <c r="AFL102" s="15"/>
      <c r="AFM102" s="15"/>
      <c r="AFN102" s="15"/>
      <c r="AFO102" s="15"/>
      <c r="AFP102" s="15"/>
      <c r="AFQ102" s="15"/>
      <c r="AFR102" s="15"/>
      <c r="AFS102" s="15"/>
      <c r="AFT102" s="15"/>
      <c r="AFU102" s="15"/>
      <c r="AFV102" s="15"/>
      <c r="AFW102" s="15"/>
      <c r="AFX102" s="15"/>
      <c r="AFY102" s="15"/>
      <c r="AFZ102" s="15"/>
      <c r="AGA102" s="15"/>
      <c r="AGB102" s="15"/>
      <c r="AGC102" s="15"/>
      <c r="AGD102" s="15"/>
      <c r="AGE102" s="15"/>
      <c r="AGF102" s="15"/>
      <c r="AGG102" s="15"/>
      <c r="AGH102" s="15"/>
      <c r="AGI102" s="15"/>
      <c r="AGJ102" s="15"/>
      <c r="AGK102" s="15"/>
      <c r="AGL102" s="15"/>
      <c r="AGM102" s="15"/>
      <c r="AGN102" s="15"/>
      <c r="AGO102" s="15"/>
      <c r="AGP102" s="15"/>
      <c r="AGQ102" s="15"/>
      <c r="AGR102" s="15"/>
      <c r="AGS102" s="15"/>
      <c r="AGT102" s="15"/>
      <c r="AGU102" s="15"/>
      <c r="AGV102" s="15"/>
      <c r="AGW102" s="15"/>
      <c r="AGX102" s="15"/>
      <c r="AGY102" s="15"/>
      <c r="AGZ102" s="15"/>
      <c r="AHA102" s="15"/>
      <c r="AHB102" s="15"/>
      <c r="AHC102" s="15"/>
      <c r="AHD102" s="15"/>
      <c r="AHE102" s="15"/>
      <c r="AHF102" s="15"/>
      <c r="AHG102" s="15"/>
      <c r="AHH102" s="15"/>
      <c r="AHI102" s="15"/>
      <c r="AHJ102" s="15"/>
      <c r="AHK102" s="15"/>
      <c r="AHL102" s="15"/>
      <c r="AHM102" s="15"/>
      <c r="AHN102" s="15"/>
      <c r="AHO102" s="15"/>
      <c r="AHP102" s="15"/>
      <c r="AHQ102" s="15"/>
      <c r="AHR102" s="15"/>
      <c r="AHS102" s="15"/>
      <c r="AHT102" s="15"/>
      <c r="AHU102" s="15"/>
      <c r="AHV102" s="15"/>
      <c r="AHW102" s="15"/>
      <c r="AHX102" s="15"/>
      <c r="AHY102" s="15"/>
      <c r="AHZ102" s="15"/>
      <c r="AIA102" s="15"/>
      <c r="AIB102" s="15"/>
      <c r="AIC102" s="15"/>
      <c r="AID102" s="15"/>
      <c r="AIE102" s="15"/>
      <c r="AIF102" s="15"/>
      <c r="AIG102" s="15"/>
      <c r="AIH102" s="15"/>
      <c r="AII102" s="15"/>
      <c r="AIJ102" s="15"/>
      <c r="AIK102" s="15"/>
      <c r="AIL102" s="15"/>
      <c r="AIM102" s="15"/>
      <c r="AIN102" s="15"/>
      <c r="AIO102" s="15"/>
      <c r="AIP102" s="15"/>
      <c r="AIQ102" s="15"/>
      <c r="AIR102" s="15"/>
      <c r="AIS102" s="15"/>
      <c r="AIT102" s="15"/>
      <c r="AIU102" s="15"/>
      <c r="AIV102" s="15"/>
      <c r="AIW102" s="15"/>
      <c r="AIX102" s="15"/>
      <c r="AIY102" s="15"/>
      <c r="AIZ102" s="15"/>
      <c r="AJA102" s="15"/>
      <c r="AJB102" s="15"/>
      <c r="AJC102" s="15"/>
      <c r="AJD102" s="15"/>
      <c r="AJE102" s="15"/>
      <c r="AJF102" s="15"/>
      <c r="AJG102" s="15"/>
      <c r="AJH102" s="15"/>
      <c r="AJI102" s="15"/>
      <c r="AJJ102" s="15"/>
      <c r="AJK102" s="15"/>
      <c r="AJL102" s="15"/>
      <c r="AJM102" s="15"/>
      <c r="AJN102" s="15"/>
      <c r="AJO102" s="15"/>
      <c r="AJP102" s="15"/>
      <c r="AJQ102" s="15"/>
      <c r="AJR102" s="15"/>
      <c r="AJS102" s="15"/>
      <c r="AJT102" s="15"/>
      <c r="AJU102" s="15"/>
      <c r="AJV102" s="15"/>
      <c r="AJW102" s="15"/>
      <c r="AJX102" s="15"/>
      <c r="AJY102" s="15"/>
      <c r="AJZ102" s="15"/>
      <c r="AKA102" s="15"/>
      <c r="AKB102" s="15"/>
      <c r="AKC102" s="15"/>
      <c r="AKD102" s="15"/>
      <c r="AKE102" s="15"/>
      <c r="AKF102" s="15"/>
      <c r="AKG102" s="15"/>
      <c r="AKH102" s="15"/>
      <c r="AKI102" s="15"/>
      <c r="AKJ102" s="15"/>
      <c r="AKK102" s="15"/>
      <c r="AKL102" s="15"/>
      <c r="AKM102" s="15"/>
      <c r="AKN102" s="15"/>
      <c r="AKO102" s="15"/>
      <c r="AKP102" s="15"/>
      <c r="AKQ102" s="15"/>
      <c r="AKR102" s="15"/>
      <c r="AKS102" s="15"/>
      <c r="AKT102" s="15"/>
      <c r="AKU102" s="15"/>
      <c r="AKV102" s="15"/>
      <c r="AKW102" s="15"/>
      <c r="AKX102" s="15"/>
      <c r="AKY102" s="15"/>
      <c r="AKZ102" s="15"/>
      <c r="ALA102" s="15"/>
      <c r="ALB102" s="15"/>
      <c r="ALC102" s="15"/>
      <c r="ALD102" s="15"/>
      <c r="ALE102" s="15"/>
      <c r="ALF102" s="15"/>
      <c r="ALG102" s="15"/>
      <c r="ALH102" s="15"/>
      <c r="ALI102" s="15"/>
      <c r="ALJ102" s="15"/>
      <c r="ALK102" s="15"/>
      <c r="ALL102" s="15"/>
      <c r="ALM102" s="15"/>
      <c r="ALN102" s="15"/>
      <c r="ALO102" s="15"/>
      <c r="ALP102" s="15"/>
      <c r="ALQ102" s="15"/>
      <c r="ALR102" s="15"/>
      <c r="ALS102" s="15"/>
      <c r="ALT102" s="15"/>
      <c r="ALU102" s="15"/>
      <c r="ALV102" s="15"/>
      <c r="ALW102" s="15"/>
      <c r="ALX102" s="15"/>
      <c r="ALY102" s="15"/>
      <c r="ALZ102" s="15"/>
      <c r="AMA102" s="15"/>
      <c r="AMB102" s="15"/>
      <c r="AMC102" s="15"/>
    </row>
    <row r="103" spans="1:1017" s="16" customFormat="1" ht="36">
      <c r="A103" s="46" t="s">
        <v>2</v>
      </c>
      <c r="B103" s="47" t="s">
        <v>3</v>
      </c>
      <c r="C103" s="47" t="s">
        <v>122</v>
      </c>
      <c r="D103" s="47" t="s">
        <v>123</v>
      </c>
      <c r="E103" s="47" t="s">
        <v>124</v>
      </c>
      <c r="F103" s="48" t="s">
        <v>4</v>
      </c>
      <c r="G103" s="47" t="s">
        <v>5</v>
      </c>
      <c r="H103" s="49" t="s">
        <v>6</v>
      </c>
      <c r="I103" s="47" t="s">
        <v>7</v>
      </c>
      <c r="J103" s="47" t="s">
        <v>8</v>
      </c>
      <c r="K103" s="47" t="s">
        <v>9</v>
      </c>
      <c r="L103" s="47" t="s">
        <v>10</v>
      </c>
      <c r="M103" s="20"/>
      <c r="N103" s="21"/>
      <c r="O103" s="21"/>
      <c r="P103" s="21"/>
      <c r="Q103" s="21"/>
      <c r="R103" s="21"/>
      <c r="S103" s="20"/>
      <c r="T103" s="22"/>
      <c r="U103" s="19"/>
      <c r="V103" s="19"/>
      <c r="W103" s="19"/>
      <c r="X103" s="19"/>
      <c r="Y103" s="23"/>
      <c r="Z103" s="19"/>
      <c r="AA103" s="23"/>
      <c r="AB103" s="19"/>
      <c r="AC103" s="23"/>
      <c r="AD103" s="19"/>
      <c r="AE103" s="23"/>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c r="IN103" s="15"/>
      <c r="IO103" s="15"/>
      <c r="IP103" s="15"/>
      <c r="IQ103" s="15"/>
      <c r="IR103" s="15"/>
      <c r="IS103" s="15"/>
      <c r="IT103" s="15"/>
      <c r="IU103" s="15"/>
      <c r="IV103" s="15"/>
      <c r="IW103" s="15"/>
      <c r="IX103" s="15"/>
      <c r="IY103" s="15"/>
      <c r="IZ103" s="15"/>
      <c r="JA103" s="15"/>
      <c r="JB103" s="15"/>
      <c r="JC103" s="15"/>
      <c r="JD103" s="15"/>
      <c r="JE103" s="15"/>
      <c r="JF103" s="15"/>
      <c r="JG103" s="15"/>
      <c r="JH103" s="15"/>
      <c r="JI103" s="15"/>
      <c r="JJ103" s="15"/>
      <c r="JK103" s="15"/>
      <c r="JL103" s="15"/>
      <c r="JM103" s="15"/>
      <c r="JN103" s="15"/>
      <c r="JO103" s="15"/>
      <c r="JP103" s="15"/>
      <c r="JQ103" s="15"/>
      <c r="JR103" s="15"/>
      <c r="JS103" s="15"/>
      <c r="JT103" s="15"/>
      <c r="JU103" s="15"/>
      <c r="JV103" s="15"/>
      <c r="JW103" s="15"/>
      <c r="JX103" s="15"/>
      <c r="JY103" s="15"/>
      <c r="JZ103" s="15"/>
      <c r="KA103" s="15"/>
      <c r="KB103" s="15"/>
      <c r="KC103" s="15"/>
      <c r="KD103" s="15"/>
      <c r="KE103" s="15"/>
      <c r="KF103" s="15"/>
      <c r="KG103" s="15"/>
      <c r="KH103" s="15"/>
      <c r="KI103" s="15"/>
      <c r="KJ103" s="15"/>
      <c r="KK103" s="15"/>
      <c r="KL103" s="15"/>
      <c r="KM103" s="15"/>
      <c r="KN103" s="15"/>
      <c r="KO103" s="15"/>
      <c r="KP103" s="15"/>
      <c r="KQ103" s="15"/>
      <c r="KR103" s="15"/>
      <c r="KS103" s="15"/>
      <c r="KT103" s="15"/>
      <c r="KU103" s="15"/>
      <c r="KV103" s="15"/>
      <c r="KW103" s="15"/>
      <c r="KX103" s="15"/>
      <c r="KY103" s="15"/>
      <c r="KZ103" s="15"/>
      <c r="LA103" s="15"/>
      <c r="LB103" s="15"/>
      <c r="LC103" s="15"/>
      <c r="LD103" s="15"/>
      <c r="LE103" s="15"/>
      <c r="LF103" s="15"/>
      <c r="LG103" s="15"/>
      <c r="LH103" s="15"/>
      <c r="LI103" s="15"/>
      <c r="LJ103" s="15"/>
      <c r="LK103" s="15"/>
      <c r="LL103" s="15"/>
      <c r="LM103" s="15"/>
      <c r="LN103" s="15"/>
      <c r="LO103" s="15"/>
      <c r="LP103" s="15"/>
      <c r="LQ103" s="15"/>
      <c r="LR103" s="15"/>
      <c r="LS103" s="15"/>
      <c r="LT103" s="15"/>
      <c r="LU103" s="15"/>
      <c r="LV103" s="15"/>
      <c r="LW103" s="15"/>
      <c r="LX103" s="15"/>
      <c r="LY103" s="15"/>
      <c r="LZ103" s="15"/>
      <c r="MA103" s="15"/>
      <c r="MB103" s="15"/>
      <c r="MC103" s="15"/>
      <c r="MD103" s="15"/>
      <c r="ME103" s="15"/>
      <c r="MF103" s="15"/>
      <c r="MG103" s="15"/>
      <c r="MH103" s="15"/>
      <c r="MI103" s="15"/>
      <c r="MJ103" s="15"/>
      <c r="MK103" s="15"/>
      <c r="ML103" s="15"/>
      <c r="MM103" s="15"/>
      <c r="MN103" s="15"/>
      <c r="MO103" s="15"/>
      <c r="MP103" s="15"/>
      <c r="MQ103" s="15"/>
      <c r="MR103" s="15"/>
      <c r="MS103" s="15"/>
      <c r="MT103" s="15"/>
      <c r="MU103" s="15"/>
      <c r="MV103" s="15"/>
      <c r="MW103" s="15"/>
      <c r="MX103" s="15"/>
      <c r="MY103" s="15"/>
      <c r="MZ103" s="15"/>
      <c r="NA103" s="15"/>
      <c r="NB103" s="15"/>
      <c r="NC103" s="15"/>
      <c r="ND103" s="15"/>
      <c r="NE103" s="15"/>
      <c r="NF103" s="15"/>
      <c r="NG103" s="15"/>
      <c r="NH103" s="15"/>
      <c r="NI103" s="15"/>
      <c r="NJ103" s="15"/>
      <c r="NK103" s="15"/>
      <c r="NL103" s="15"/>
      <c r="NM103" s="15"/>
      <c r="NN103" s="15"/>
      <c r="NO103" s="15"/>
      <c r="NP103" s="15"/>
      <c r="NQ103" s="15"/>
      <c r="NR103" s="15"/>
      <c r="NS103" s="15"/>
      <c r="NT103" s="15"/>
      <c r="NU103" s="15"/>
      <c r="NV103" s="15"/>
      <c r="NW103" s="15"/>
      <c r="NX103" s="15"/>
      <c r="NY103" s="15"/>
      <c r="NZ103" s="15"/>
      <c r="OA103" s="15"/>
      <c r="OB103" s="15"/>
      <c r="OC103" s="15"/>
      <c r="OD103" s="15"/>
      <c r="OE103" s="15"/>
      <c r="OF103" s="15"/>
      <c r="OG103" s="15"/>
      <c r="OH103" s="15"/>
      <c r="OI103" s="15"/>
      <c r="OJ103" s="15"/>
      <c r="OK103" s="15"/>
      <c r="OL103" s="15"/>
      <c r="OM103" s="15"/>
      <c r="ON103" s="15"/>
      <c r="OO103" s="15"/>
      <c r="OP103" s="15"/>
      <c r="OQ103" s="15"/>
      <c r="OR103" s="15"/>
      <c r="OS103" s="15"/>
      <c r="OT103" s="15"/>
      <c r="OU103" s="15"/>
      <c r="OV103" s="15"/>
      <c r="OW103" s="15"/>
      <c r="OX103" s="15"/>
      <c r="OY103" s="15"/>
      <c r="OZ103" s="15"/>
      <c r="PA103" s="15"/>
      <c r="PB103" s="15"/>
      <c r="PC103" s="15"/>
      <c r="PD103" s="15"/>
      <c r="PE103" s="15"/>
      <c r="PF103" s="15"/>
      <c r="PG103" s="15"/>
      <c r="PH103" s="15"/>
      <c r="PI103" s="15"/>
      <c r="PJ103" s="15"/>
      <c r="PK103" s="15"/>
      <c r="PL103" s="15"/>
      <c r="PM103" s="15"/>
      <c r="PN103" s="15"/>
      <c r="PO103" s="15"/>
      <c r="PP103" s="15"/>
      <c r="PQ103" s="15"/>
      <c r="PR103" s="15"/>
      <c r="PS103" s="15"/>
      <c r="PT103" s="15"/>
      <c r="PU103" s="15"/>
      <c r="PV103" s="15"/>
      <c r="PW103" s="15"/>
      <c r="PX103" s="15"/>
      <c r="PY103" s="15"/>
      <c r="PZ103" s="15"/>
      <c r="QA103" s="15"/>
      <c r="QB103" s="15"/>
      <c r="QC103" s="15"/>
      <c r="QD103" s="15"/>
      <c r="QE103" s="15"/>
      <c r="QF103" s="15"/>
      <c r="QG103" s="15"/>
      <c r="QH103" s="15"/>
      <c r="QI103" s="15"/>
      <c r="QJ103" s="15"/>
      <c r="QK103" s="15"/>
      <c r="QL103" s="15"/>
      <c r="QM103" s="15"/>
      <c r="QN103" s="15"/>
      <c r="QO103" s="15"/>
      <c r="QP103" s="15"/>
      <c r="QQ103" s="15"/>
      <c r="QR103" s="15"/>
      <c r="QS103" s="15"/>
      <c r="QT103" s="15"/>
      <c r="QU103" s="15"/>
      <c r="QV103" s="15"/>
      <c r="QW103" s="15"/>
      <c r="QX103" s="15"/>
      <c r="QY103" s="15"/>
      <c r="QZ103" s="15"/>
      <c r="RA103" s="15"/>
      <c r="RB103" s="15"/>
      <c r="RC103" s="15"/>
      <c r="RD103" s="15"/>
      <c r="RE103" s="15"/>
      <c r="RF103" s="15"/>
      <c r="RG103" s="15"/>
      <c r="RH103" s="15"/>
      <c r="RI103" s="15"/>
      <c r="RJ103" s="15"/>
      <c r="RK103" s="15"/>
      <c r="RL103" s="15"/>
      <c r="RM103" s="15"/>
      <c r="RN103" s="15"/>
      <c r="RO103" s="15"/>
      <c r="RP103" s="15"/>
      <c r="RQ103" s="15"/>
      <c r="RR103" s="15"/>
      <c r="RS103" s="15"/>
      <c r="RT103" s="15"/>
      <c r="RU103" s="15"/>
      <c r="RV103" s="15"/>
      <c r="RW103" s="15"/>
      <c r="RX103" s="15"/>
      <c r="RY103" s="15"/>
      <c r="RZ103" s="15"/>
      <c r="SA103" s="15"/>
      <c r="SB103" s="15"/>
      <c r="SC103" s="15"/>
      <c r="SD103" s="15"/>
      <c r="SE103" s="15"/>
      <c r="SF103" s="15"/>
      <c r="SG103" s="15"/>
      <c r="SH103" s="15"/>
      <c r="SI103" s="15"/>
      <c r="SJ103" s="15"/>
      <c r="SK103" s="15"/>
      <c r="SL103" s="15"/>
      <c r="SM103" s="15"/>
      <c r="SN103" s="15"/>
      <c r="SO103" s="15"/>
      <c r="SP103" s="15"/>
      <c r="SQ103" s="15"/>
      <c r="SR103" s="15"/>
      <c r="SS103" s="15"/>
      <c r="ST103" s="15"/>
      <c r="SU103" s="15"/>
      <c r="SV103" s="15"/>
      <c r="SW103" s="15"/>
      <c r="SX103" s="15"/>
      <c r="SY103" s="15"/>
      <c r="SZ103" s="15"/>
      <c r="TA103" s="15"/>
      <c r="TB103" s="15"/>
      <c r="TC103" s="15"/>
      <c r="TD103" s="15"/>
      <c r="TE103" s="15"/>
      <c r="TF103" s="15"/>
      <c r="TG103" s="15"/>
      <c r="TH103" s="15"/>
      <c r="TI103" s="15"/>
      <c r="TJ103" s="15"/>
      <c r="TK103" s="15"/>
      <c r="TL103" s="15"/>
      <c r="TM103" s="15"/>
      <c r="TN103" s="15"/>
      <c r="TO103" s="15"/>
      <c r="TP103" s="15"/>
      <c r="TQ103" s="15"/>
      <c r="TR103" s="15"/>
      <c r="TS103" s="15"/>
      <c r="TT103" s="15"/>
      <c r="TU103" s="15"/>
      <c r="TV103" s="15"/>
      <c r="TW103" s="15"/>
      <c r="TX103" s="15"/>
      <c r="TY103" s="15"/>
      <c r="TZ103" s="15"/>
      <c r="UA103" s="15"/>
      <c r="UB103" s="15"/>
      <c r="UC103" s="15"/>
      <c r="UD103" s="15"/>
      <c r="UE103" s="15"/>
      <c r="UF103" s="15"/>
      <c r="UG103" s="15"/>
      <c r="UH103" s="15"/>
      <c r="UI103" s="15"/>
      <c r="UJ103" s="15"/>
      <c r="UK103" s="15"/>
      <c r="UL103" s="15"/>
      <c r="UM103" s="15"/>
      <c r="UN103" s="15"/>
      <c r="UO103" s="15"/>
      <c r="UP103" s="15"/>
      <c r="UQ103" s="15"/>
      <c r="UR103" s="15"/>
      <c r="US103" s="15"/>
      <c r="UT103" s="15"/>
      <c r="UU103" s="15"/>
      <c r="UV103" s="15"/>
      <c r="UW103" s="15"/>
      <c r="UX103" s="15"/>
      <c r="UY103" s="15"/>
      <c r="UZ103" s="15"/>
      <c r="VA103" s="15"/>
      <c r="VB103" s="15"/>
      <c r="VC103" s="15"/>
      <c r="VD103" s="15"/>
      <c r="VE103" s="15"/>
      <c r="VF103" s="15"/>
      <c r="VG103" s="15"/>
      <c r="VH103" s="15"/>
      <c r="VI103" s="15"/>
      <c r="VJ103" s="15"/>
      <c r="VK103" s="15"/>
      <c r="VL103" s="15"/>
      <c r="VM103" s="15"/>
      <c r="VN103" s="15"/>
      <c r="VO103" s="15"/>
      <c r="VP103" s="15"/>
      <c r="VQ103" s="15"/>
      <c r="VR103" s="15"/>
      <c r="VS103" s="15"/>
      <c r="VT103" s="15"/>
      <c r="VU103" s="15"/>
      <c r="VV103" s="15"/>
      <c r="VW103" s="15"/>
      <c r="VX103" s="15"/>
      <c r="VY103" s="15"/>
      <c r="VZ103" s="15"/>
      <c r="WA103" s="15"/>
      <c r="WB103" s="15"/>
      <c r="WC103" s="15"/>
      <c r="WD103" s="15"/>
      <c r="WE103" s="15"/>
      <c r="WF103" s="15"/>
      <c r="WG103" s="15"/>
      <c r="WH103" s="15"/>
      <c r="WI103" s="15"/>
      <c r="WJ103" s="15"/>
      <c r="WK103" s="15"/>
      <c r="WL103" s="15"/>
      <c r="WM103" s="15"/>
      <c r="WN103" s="15"/>
      <c r="WO103" s="15"/>
      <c r="WP103" s="15"/>
      <c r="WQ103" s="15"/>
      <c r="WR103" s="15"/>
      <c r="WS103" s="15"/>
      <c r="WT103" s="15"/>
      <c r="WU103" s="15"/>
      <c r="WV103" s="15"/>
      <c r="WW103" s="15"/>
      <c r="WX103" s="15"/>
      <c r="WY103" s="15"/>
      <c r="WZ103" s="15"/>
      <c r="XA103" s="15"/>
      <c r="XB103" s="15"/>
      <c r="XC103" s="15"/>
      <c r="XD103" s="15"/>
      <c r="XE103" s="15"/>
      <c r="XF103" s="15"/>
      <c r="XG103" s="15"/>
      <c r="XH103" s="15"/>
      <c r="XI103" s="15"/>
      <c r="XJ103" s="15"/>
      <c r="XK103" s="15"/>
      <c r="XL103" s="15"/>
      <c r="XM103" s="15"/>
      <c r="XN103" s="15"/>
      <c r="XO103" s="15"/>
      <c r="XP103" s="15"/>
      <c r="XQ103" s="15"/>
      <c r="XR103" s="15"/>
      <c r="XS103" s="15"/>
      <c r="XT103" s="15"/>
      <c r="XU103" s="15"/>
      <c r="XV103" s="15"/>
      <c r="XW103" s="15"/>
      <c r="XX103" s="15"/>
      <c r="XY103" s="15"/>
      <c r="XZ103" s="15"/>
      <c r="YA103" s="15"/>
      <c r="YB103" s="15"/>
      <c r="YC103" s="15"/>
      <c r="YD103" s="15"/>
      <c r="YE103" s="15"/>
      <c r="YF103" s="15"/>
      <c r="YG103" s="15"/>
      <c r="YH103" s="15"/>
      <c r="YI103" s="15"/>
      <c r="YJ103" s="15"/>
      <c r="YK103" s="15"/>
      <c r="YL103" s="15"/>
      <c r="YM103" s="15"/>
      <c r="YN103" s="15"/>
      <c r="YO103" s="15"/>
      <c r="YP103" s="15"/>
      <c r="YQ103" s="15"/>
      <c r="YR103" s="15"/>
      <c r="YS103" s="15"/>
      <c r="YT103" s="15"/>
      <c r="YU103" s="15"/>
      <c r="YV103" s="15"/>
      <c r="YW103" s="15"/>
      <c r="YX103" s="15"/>
      <c r="YY103" s="15"/>
      <c r="YZ103" s="15"/>
      <c r="ZA103" s="15"/>
      <c r="ZB103" s="15"/>
      <c r="ZC103" s="15"/>
      <c r="ZD103" s="15"/>
      <c r="ZE103" s="15"/>
      <c r="ZF103" s="15"/>
      <c r="ZG103" s="15"/>
      <c r="ZH103" s="15"/>
      <c r="ZI103" s="15"/>
      <c r="ZJ103" s="15"/>
      <c r="ZK103" s="15"/>
      <c r="ZL103" s="15"/>
      <c r="ZM103" s="15"/>
      <c r="ZN103" s="15"/>
      <c r="ZO103" s="15"/>
      <c r="ZP103" s="15"/>
      <c r="ZQ103" s="15"/>
      <c r="ZR103" s="15"/>
      <c r="ZS103" s="15"/>
      <c r="ZT103" s="15"/>
      <c r="ZU103" s="15"/>
      <c r="ZV103" s="15"/>
      <c r="ZW103" s="15"/>
      <c r="ZX103" s="15"/>
      <c r="ZY103" s="15"/>
      <c r="ZZ103" s="15"/>
      <c r="AAA103" s="15"/>
      <c r="AAB103" s="15"/>
      <c r="AAC103" s="15"/>
      <c r="AAD103" s="15"/>
      <c r="AAE103" s="15"/>
      <c r="AAF103" s="15"/>
      <c r="AAG103" s="15"/>
      <c r="AAH103" s="15"/>
      <c r="AAI103" s="15"/>
      <c r="AAJ103" s="15"/>
      <c r="AAK103" s="15"/>
      <c r="AAL103" s="15"/>
      <c r="AAM103" s="15"/>
      <c r="AAN103" s="15"/>
      <c r="AAO103" s="15"/>
      <c r="AAP103" s="15"/>
      <c r="AAQ103" s="15"/>
      <c r="AAR103" s="15"/>
      <c r="AAS103" s="15"/>
      <c r="AAT103" s="15"/>
      <c r="AAU103" s="15"/>
      <c r="AAV103" s="15"/>
      <c r="AAW103" s="15"/>
      <c r="AAX103" s="15"/>
      <c r="AAY103" s="15"/>
      <c r="AAZ103" s="15"/>
      <c r="ABA103" s="15"/>
      <c r="ABB103" s="15"/>
      <c r="ABC103" s="15"/>
      <c r="ABD103" s="15"/>
      <c r="ABE103" s="15"/>
      <c r="ABF103" s="15"/>
      <c r="ABG103" s="15"/>
      <c r="ABH103" s="15"/>
      <c r="ABI103" s="15"/>
      <c r="ABJ103" s="15"/>
      <c r="ABK103" s="15"/>
      <c r="ABL103" s="15"/>
      <c r="ABM103" s="15"/>
      <c r="ABN103" s="15"/>
      <c r="ABO103" s="15"/>
      <c r="ABP103" s="15"/>
      <c r="ABQ103" s="15"/>
      <c r="ABR103" s="15"/>
      <c r="ABS103" s="15"/>
      <c r="ABT103" s="15"/>
      <c r="ABU103" s="15"/>
      <c r="ABV103" s="15"/>
      <c r="ABW103" s="15"/>
      <c r="ABX103" s="15"/>
      <c r="ABY103" s="15"/>
      <c r="ABZ103" s="15"/>
      <c r="ACA103" s="15"/>
      <c r="ACB103" s="15"/>
      <c r="ACC103" s="15"/>
      <c r="ACD103" s="15"/>
      <c r="ACE103" s="15"/>
      <c r="ACF103" s="15"/>
      <c r="ACG103" s="15"/>
      <c r="ACH103" s="15"/>
      <c r="ACI103" s="15"/>
      <c r="ACJ103" s="15"/>
      <c r="ACK103" s="15"/>
      <c r="ACL103" s="15"/>
      <c r="ACM103" s="15"/>
      <c r="ACN103" s="15"/>
      <c r="ACO103" s="15"/>
      <c r="ACP103" s="15"/>
      <c r="ACQ103" s="15"/>
      <c r="ACR103" s="15"/>
      <c r="ACS103" s="15"/>
      <c r="ACT103" s="15"/>
      <c r="ACU103" s="15"/>
      <c r="ACV103" s="15"/>
      <c r="ACW103" s="15"/>
      <c r="ACX103" s="15"/>
      <c r="ACY103" s="15"/>
      <c r="ACZ103" s="15"/>
      <c r="ADA103" s="15"/>
      <c r="ADB103" s="15"/>
      <c r="ADC103" s="15"/>
      <c r="ADD103" s="15"/>
      <c r="ADE103" s="15"/>
      <c r="ADF103" s="15"/>
      <c r="ADG103" s="15"/>
      <c r="ADH103" s="15"/>
      <c r="ADI103" s="15"/>
      <c r="ADJ103" s="15"/>
      <c r="ADK103" s="15"/>
      <c r="ADL103" s="15"/>
      <c r="ADM103" s="15"/>
      <c r="ADN103" s="15"/>
      <c r="ADO103" s="15"/>
      <c r="ADP103" s="15"/>
      <c r="ADQ103" s="15"/>
      <c r="ADR103" s="15"/>
      <c r="ADS103" s="15"/>
      <c r="ADT103" s="15"/>
      <c r="ADU103" s="15"/>
      <c r="ADV103" s="15"/>
      <c r="ADW103" s="15"/>
      <c r="ADX103" s="15"/>
      <c r="ADY103" s="15"/>
      <c r="ADZ103" s="15"/>
      <c r="AEA103" s="15"/>
      <c r="AEB103" s="15"/>
      <c r="AEC103" s="15"/>
      <c r="AED103" s="15"/>
      <c r="AEE103" s="15"/>
      <c r="AEF103" s="15"/>
      <c r="AEG103" s="15"/>
      <c r="AEH103" s="15"/>
      <c r="AEI103" s="15"/>
      <c r="AEJ103" s="15"/>
      <c r="AEK103" s="15"/>
      <c r="AEL103" s="15"/>
      <c r="AEM103" s="15"/>
      <c r="AEN103" s="15"/>
      <c r="AEO103" s="15"/>
      <c r="AEP103" s="15"/>
      <c r="AEQ103" s="15"/>
      <c r="AER103" s="15"/>
      <c r="AES103" s="15"/>
      <c r="AET103" s="15"/>
      <c r="AEU103" s="15"/>
      <c r="AEV103" s="15"/>
      <c r="AEW103" s="15"/>
      <c r="AEX103" s="15"/>
      <c r="AEY103" s="15"/>
      <c r="AEZ103" s="15"/>
      <c r="AFA103" s="15"/>
      <c r="AFB103" s="15"/>
      <c r="AFC103" s="15"/>
      <c r="AFD103" s="15"/>
      <c r="AFE103" s="15"/>
      <c r="AFF103" s="15"/>
      <c r="AFG103" s="15"/>
      <c r="AFH103" s="15"/>
      <c r="AFI103" s="15"/>
      <c r="AFJ103" s="15"/>
      <c r="AFK103" s="15"/>
      <c r="AFL103" s="15"/>
      <c r="AFM103" s="15"/>
      <c r="AFN103" s="15"/>
      <c r="AFO103" s="15"/>
      <c r="AFP103" s="15"/>
      <c r="AFQ103" s="15"/>
      <c r="AFR103" s="15"/>
      <c r="AFS103" s="15"/>
      <c r="AFT103" s="15"/>
      <c r="AFU103" s="15"/>
      <c r="AFV103" s="15"/>
      <c r="AFW103" s="15"/>
      <c r="AFX103" s="15"/>
      <c r="AFY103" s="15"/>
      <c r="AFZ103" s="15"/>
      <c r="AGA103" s="15"/>
      <c r="AGB103" s="15"/>
      <c r="AGC103" s="15"/>
      <c r="AGD103" s="15"/>
      <c r="AGE103" s="15"/>
      <c r="AGF103" s="15"/>
      <c r="AGG103" s="15"/>
      <c r="AGH103" s="15"/>
      <c r="AGI103" s="15"/>
      <c r="AGJ103" s="15"/>
      <c r="AGK103" s="15"/>
      <c r="AGL103" s="15"/>
      <c r="AGM103" s="15"/>
      <c r="AGN103" s="15"/>
      <c r="AGO103" s="15"/>
      <c r="AGP103" s="15"/>
      <c r="AGQ103" s="15"/>
      <c r="AGR103" s="15"/>
      <c r="AGS103" s="15"/>
      <c r="AGT103" s="15"/>
      <c r="AGU103" s="15"/>
      <c r="AGV103" s="15"/>
      <c r="AGW103" s="15"/>
      <c r="AGX103" s="15"/>
      <c r="AGY103" s="15"/>
      <c r="AGZ103" s="15"/>
      <c r="AHA103" s="15"/>
      <c r="AHB103" s="15"/>
      <c r="AHC103" s="15"/>
      <c r="AHD103" s="15"/>
      <c r="AHE103" s="15"/>
      <c r="AHF103" s="15"/>
      <c r="AHG103" s="15"/>
      <c r="AHH103" s="15"/>
      <c r="AHI103" s="15"/>
      <c r="AHJ103" s="15"/>
      <c r="AHK103" s="15"/>
      <c r="AHL103" s="15"/>
      <c r="AHM103" s="15"/>
      <c r="AHN103" s="15"/>
      <c r="AHO103" s="15"/>
      <c r="AHP103" s="15"/>
      <c r="AHQ103" s="15"/>
      <c r="AHR103" s="15"/>
      <c r="AHS103" s="15"/>
      <c r="AHT103" s="15"/>
      <c r="AHU103" s="15"/>
      <c r="AHV103" s="15"/>
      <c r="AHW103" s="15"/>
      <c r="AHX103" s="15"/>
      <c r="AHY103" s="15"/>
      <c r="AHZ103" s="15"/>
      <c r="AIA103" s="15"/>
      <c r="AIB103" s="15"/>
      <c r="AIC103" s="15"/>
      <c r="AID103" s="15"/>
      <c r="AIE103" s="15"/>
      <c r="AIF103" s="15"/>
      <c r="AIG103" s="15"/>
      <c r="AIH103" s="15"/>
      <c r="AII103" s="15"/>
      <c r="AIJ103" s="15"/>
      <c r="AIK103" s="15"/>
      <c r="AIL103" s="15"/>
      <c r="AIM103" s="15"/>
      <c r="AIN103" s="15"/>
      <c r="AIO103" s="15"/>
      <c r="AIP103" s="15"/>
      <c r="AIQ103" s="15"/>
      <c r="AIR103" s="15"/>
      <c r="AIS103" s="15"/>
      <c r="AIT103" s="15"/>
      <c r="AIU103" s="15"/>
      <c r="AIV103" s="15"/>
      <c r="AIW103" s="15"/>
      <c r="AIX103" s="15"/>
      <c r="AIY103" s="15"/>
      <c r="AIZ103" s="15"/>
      <c r="AJA103" s="15"/>
      <c r="AJB103" s="15"/>
      <c r="AJC103" s="15"/>
      <c r="AJD103" s="15"/>
      <c r="AJE103" s="15"/>
      <c r="AJF103" s="15"/>
      <c r="AJG103" s="15"/>
      <c r="AJH103" s="15"/>
      <c r="AJI103" s="15"/>
      <c r="AJJ103" s="15"/>
      <c r="AJK103" s="15"/>
      <c r="AJL103" s="15"/>
      <c r="AJM103" s="15"/>
      <c r="AJN103" s="15"/>
      <c r="AJO103" s="15"/>
      <c r="AJP103" s="15"/>
      <c r="AJQ103" s="15"/>
      <c r="AJR103" s="15"/>
      <c r="AJS103" s="15"/>
      <c r="AJT103" s="15"/>
      <c r="AJU103" s="15"/>
      <c r="AJV103" s="15"/>
      <c r="AJW103" s="15"/>
      <c r="AJX103" s="15"/>
      <c r="AJY103" s="15"/>
      <c r="AJZ103" s="15"/>
      <c r="AKA103" s="15"/>
      <c r="AKB103" s="15"/>
      <c r="AKC103" s="15"/>
      <c r="AKD103" s="15"/>
      <c r="AKE103" s="15"/>
      <c r="AKF103" s="15"/>
      <c r="AKG103" s="15"/>
      <c r="AKH103" s="15"/>
      <c r="AKI103" s="15"/>
      <c r="AKJ103" s="15"/>
      <c r="AKK103" s="15"/>
      <c r="AKL103" s="15"/>
      <c r="AKM103" s="15"/>
      <c r="AKN103" s="15"/>
      <c r="AKO103" s="15"/>
      <c r="AKP103" s="15"/>
      <c r="AKQ103" s="15"/>
      <c r="AKR103" s="15"/>
      <c r="AKS103" s="15"/>
      <c r="AKT103" s="15"/>
      <c r="AKU103" s="15"/>
      <c r="AKV103" s="15"/>
      <c r="AKW103" s="15"/>
      <c r="AKX103" s="15"/>
      <c r="AKY103" s="15"/>
      <c r="AKZ103" s="15"/>
      <c r="ALA103" s="15"/>
      <c r="ALB103" s="15"/>
      <c r="ALC103" s="15"/>
      <c r="ALD103" s="15"/>
      <c r="ALE103" s="15"/>
      <c r="ALF103" s="15"/>
      <c r="ALG103" s="15"/>
      <c r="ALH103" s="15"/>
      <c r="ALI103" s="15"/>
      <c r="ALJ103" s="15"/>
      <c r="ALK103" s="15"/>
      <c r="ALL103" s="15"/>
      <c r="ALM103" s="15"/>
      <c r="ALN103" s="15"/>
      <c r="ALO103" s="15"/>
      <c r="ALP103" s="15"/>
      <c r="ALQ103" s="15"/>
      <c r="ALR103" s="15"/>
      <c r="ALS103" s="15"/>
      <c r="ALT103" s="15"/>
      <c r="ALU103" s="15"/>
      <c r="ALV103" s="15"/>
      <c r="ALW103" s="15"/>
      <c r="ALX103" s="15"/>
      <c r="ALY103" s="15"/>
      <c r="ALZ103" s="15"/>
      <c r="AMA103" s="15"/>
      <c r="AMB103" s="15"/>
      <c r="AMC103" s="15"/>
    </row>
    <row r="104" spans="1:1017" ht="324">
      <c r="A104" s="64">
        <v>1</v>
      </c>
      <c r="B104" s="72" t="s">
        <v>137</v>
      </c>
      <c r="C104" s="52"/>
      <c r="D104" s="52"/>
      <c r="E104" s="52"/>
      <c r="F104" s="74">
        <v>30</v>
      </c>
      <c r="G104" s="54" t="s">
        <v>68</v>
      </c>
      <c r="H104" s="55"/>
      <c r="I104" s="56">
        <f>F104*H104</f>
        <v>0</v>
      </c>
      <c r="J104" s="57">
        <v>0.08</v>
      </c>
      <c r="K104" s="56">
        <f>I104*J104</f>
        <v>0</v>
      </c>
      <c r="L104" s="56">
        <f>I104+K104</f>
        <v>0</v>
      </c>
      <c r="M104" s="24"/>
      <c r="N104" s="25"/>
      <c r="O104" s="25"/>
      <c r="P104" s="25"/>
      <c r="Q104" s="26"/>
      <c r="R104" s="26"/>
      <c r="S104" s="17"/>
      <c r="T104" s="22"/>
      <c r="U104" s="33"/>
      <c r="V104" s="19"/>
      <c r="W104" s="19"/>
      <c r="X104" s="27"/>
      <c r="Y104" s="28"/>
      <c r="Z104" s="27"/>
      <c r="AA104" s="28"/>
      <c r="AB104" s="27"/>
      <c r="AC104" s="28"/>
      <c r="AD104" s="27"/>
      <c r="AE104" s="28"/>
    </row>
    <row r="105" spans="1:1017">
      <c r="A105" s="58"/>
      <c r="B105" s="59"/>
      <c r="C105" s="59"/>
      <c r="D105" s="59"/>
      <c r="E105" s="59"/>
      <c r="F105" s="60"/>
      <c r="G105" s="59"/>
      <c r="H105" s="112" t="s">
        <v>11</v>
      </c>
      <c r="I105" s="113">
        <f>SUM(I104)</f>
        <v>0</v>
      </c>
      <c r="J105" s="114" t="s">
        <v>12</v>
      </c>
      <c r="K105" s="113" t="s">
        <v>12</v>
      </c>
      <c r="L105" s="113">
        <f>SUM(L104)</f>
        <v>0</v>
      </c>
      <c r="M105" s="24"/>
      <c r="N105" s="25"/>
      <c r="O105" s="25"/>
      <c r="P105" s="25"/>
      <c r="Q105" s="26"/>
      <c r="R105" s="26"/>
      <c r="S105" s="17"/>
      <c r="T105" s="22"/>
      <c r="U105" s="19"/>
      <c r="V105" s="19"/>
      <c r="W105" s="19"/>
      <c r="X105" s="27"/>
      <c r="Y105" s="28"/>
      <c r="Z105" s="27"/>
      <c r="AA105" s="28"/>
      <c r="AB105" s="27"/>
      <c r="AC105" s="28"/>
      <c r="AD105" s="27"/>
      <c r="AE105" s="28"/>
    </row>
    <row r="106" spans="1:1017" s="16" customFormat="1" ht="22.5" customHeight="1">
      <c r="A106" s="44" t="s">
        <v>61</v>
      </c>
      <c r="B106" s="44"/>
      <c r="C106" s="45" t="s">
        <v>139</v>
      </c>
      <c r="D106" s="45"/>
      <c r="E106" s="45"/>
      <c r="F106" s="45"/>
      <c r="G106" s="45"/>
      <c r="H106" s="45"/>
      <c r="I106" s="45"/>
      <c r="J106" s="45"/>
      <c r="K106" s="45"/>
      <c r="L106" s="45"/>
      <c r="M106" s="17"/>
      <c r="N106" s="42"/>
      <c r="O106" s="42"/>
      <c r="P106" s="42"/>
      <c r="Q106" s="18"/>
      <c r="R106" s="18"/>
      <c r="S106" s="38"/>
      <c r="T106" s="38"/>
      <c r="U106" s="39"/>
      <c r="V106" s="39"/>
      <c r="W106" s="19"/>
      <c r="X106" s="39"/>
      <c r="Y106" s="39"/>
      <c r="Z106" s="39"/>
      <c r="AA106" s="39"/>
      <c r="AB106" s="39"/>
      <c r="AC106" s="39"/>
      <c r="AD106" s="39"/>
      <c r="AE106" s="39"/>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c r="HT106" s="15"/>
      <c r="HU106" s="15"/>
      <c r="HV106" s="15"/>
      <c r="HW106" s="15"/>
      <c r="HX106" s="15"/>
      <c r="HY106" s="15"/>
      <c r="HZ106" s="15"/>
      <c r="IA106" s="15"/>
      <c r="IB106" s="15"/>
      <c r="IC106" s="15"/>
      <c r="ID106" s="15"/>
      <c r="IE106" s="15"/>
      <c r="IF106" s="15"/>
      <c r="IG106" s="15"/>
      <c r="IH106" s="15"/>
      <c r="II106" s="15"/>
      <c r="IJ106" s="15"/>
      <c r="IK106" s="15"/>
      <c r="IL106" s="15"/>
      <c r="IM106" s="15"/>
      <c r="IN106" s="15"/>
      <c r="IO106" s="15"/>
      <c r="IP106" s="15"/>
      <c r="IQ106" s="15"/>
      <c r="IR106" s="15"/>
      <c r="IS106" s="15"/>
      <c r="IT106" s="15"/>
      <c r="IU106" s="15"/>
      <c r="IV106" s="15"/>
      <c r="IW106" s="15"/>
      <c r="IX106" s="15"/>
      <c r="IY106" s="15"/>
      <c r="IZ106" s="15"/>
      <c r="JA106" s="15"/>
      <c r="JB106" s="15"/>
      <c r="JC106" s="15"/>
      <c r="JD106" s="15"/>
      <c r="JE106" s="15"/>
      <c r="JF106" s="15"/>
      <c r="JG106" s="15"/>
      <c r="JH106" s="15"/>
      <c r="JI106" s="15"/>
      <c r="JJ106" s="15"/>
      <c r="JK106" s="15"/>
      <c r="JL106" s="15"/>
      <c r="JM106" s="15"/>
      <c r="JN106" s="15"/>
      <c r="JO106" s="15"/>
      <c r="JP106" s="15"/>
      <c r="JQ106" s="15"/>
      <c r="JR106" s="15"/>
      <c r="JS106" s="15"/>
      <c r="JT106" s="15"/>
      <c r="JU106" s="15"/>
      <c r="JV106" s="15"/>
      <c r="JW106" s="15"/>
      <c r="JX106" s="15"/>
      <c r="JY106" s="15"/>
      <c r="JZ106" s="15"/>
      <c r="KA106" s="15"/>
      <c r="KB106" s="15"/>
      <c r="KC106" s="15"/>
      <c r="KD106" s="15"/>
      <c r="KE106" s="15"/>
      <c r="KF106" s="15"/>
      <c r="KG106" s="15"/>
      <c r="KH106" s="15"/>
      <c r="KI106" s="15"/>
      <c r="KJ106" s="15"/>
      <c r="KK106" s="15"/>
      <c r="KL106" s="15"/>
      <c r="KM106" s="15"/>
      <c r="KN106" s="15"/>
      <c r="KO106" s="15"/>
      <c r="KP106" s="15"/>
      <c r="KQ106" s="15"/>
      <c r="KR106" s="15"/>
      <c r="KS106" s="15"/>
      <c r="KT106" s="15"/>
      <c r="KU106" s="15"/>
      <c r="KV106" s="15"/>
      <c r="KW106" s="15"/>
      <c r="KX106" s="15"/>
      <c r="KY106" s="15"/>
      <c r="KZ106" s="15"/>
      <c r="LA106" s="15"/>
      <c r="LB106" s="15"/>
      <c r="LC106" s="15"/>
      <c r="LD106" s="15"/>
      <c r="LE106" s="15"/>
      <c r="LF106" s="15"/>
      <c r="LG106" s="15"/>
      <c r="LH106" s="15"/>
      <c r="LI106" s="15"/>
      <c r="LJ106" s="15"/>
      <c r="LK106" s="15"/>
      <c r="LL106" s="15"/>
      <c r="LM106" s="15"/>
      <c r="LN106" s="15"/>
      <c r="LO106" s="15"/>
      <c r="LP106" s="15"/>
      <c r="LQ106" s="15"/>
      <c r="LR106" s="15"/>
      <c r="LS106" s="15"/>
      <c r="LT106" s="15"/>
      <c r="LU106" s="15"/>
      <c r="LV106" s="15"/>
      <c r="LW106" s="15"/>
      <c r="LX106" s="15"/>
      <c r="LY106" s="15"/>
      <c r="LZ106" s="15"/>
      <c r="MA106" s="15"/>
      <c r="MB106" s="15"/>
      <c r="MC106" s="15"/>
      <c r="MD106" s="15"/>
      <c r="ME106" s="15"/>
      <c r="MF106" s="15"/>
      <c r="MG106" s="15"/>
      <c r="MH106" s="15"/>
      <c r="MI106" s="15"/>
      <c r="MJ106" s="15"/>
      <c r="MK106" s="15"/>
      <c r="ML106" s="15"/>
      <c r="MM106" s="15"/>
      <c r="MN106" s="15"/>
      <c r="MO106" s="15"/>
      <c r="MP106" s="15"/>
      <c r="MQ106" s="15"/>
      <c r="MR106" s="15"/>
      <c r="MS106" s="15"/>
      <c r="MT106" s="15"/>
      <c r="MU106" s="15"/>
      <c r="MV106" s="15"/>
      <c r="MW106" s="15"/>
      <c r="MX106" s="15"/>
      <c r="MY106" s="15"/>
      <c r="MZ106" s="15"/>
      <c r="NA106" s="15"/>
      <c r="NB106" s="15"/>
      <c r="NC106" s="15"/>
      <c r="ND106" s="15"/>
      <c r="NE106" s="15"/>
      <c r="NF106" s="15"/>
      <c r="NG106" s="15"/>
      <c r="NH106" s="15"/>
      <c r="NI106" s="15"/>
      <c r="NJ106" s="15"/>
      <c r="NK106" s="15"/>
      <c r="NL106" s="15"/>
      <c r="NM106" s="15"/>
      <c r="NN106" s="15"/>
      <c r="NO106" s="15"/>
      <c r="NP106" s="15"/>
      <c r="NQ106" s="15"/>
      <c r="NR106" s="15"/>
      <c r="NS106" s="15"/>
      <c r="NT106" s="15"/>
      <c r="NU106" s="15"/>
      <c r="NV106" s="15"/>
      <c r="NW106" s="15"/>
      <c r="NX106" s="15"/>
      <c r="NY106" s="15"/>
      <c r="NZ106" s="15"/>
      <c r="OA106" s="15"/>
      <c r="OB106" s="15"/>
      <c r="OC106" s="15"/>
      <c r="OD106" s="15"/>
      <c r="OE106" s="15"/>
      <c r="OF106" s="15"/>
      <c r="OG106" s="15"/>
      <c r="OH106" s="15"/>
      <c r="OI106" s="15"/>
      <c r="OJ106" s="15"/>
      <c r="OK106" s="15"/>
      <c r="OL106" s="15"/>
      <c r="OM106" s="15"/>
      <c r="ON106" s="15"/>
      <c r="OO106" s="15"/>
      <c r="OP106" s="15"/>
      <c r="OQ106" s="15"/>
      <c r="OR106" s="15"/>
      <c r="OS106" s="15"/>
      <c r="OT106" s="15"/>
      <c r="OU106" s="15"/>
      <c r="OV106" s="15"/>
      <c r="OW106" s="15"/>
      <c r="OX106" s="15"/>
      <c r="OY106" s="15"/>
      <c r="OZ106" s="15"/>
      <c r="PA106" s="15"/>
      <c r="PB106" s="15"/>
      <c r="PC106" s="15"/>
      <c r="PD106" s="15"/>
      <c r="PE106" s="15"/>
      <c r="PF106" s="15"/>
      <c r="PG106" s="15"/>
      <c r="PH106" s="15"/>
      <c r="PI106" s="15"/>
      <c r="PJ106" s="15"/>
      <c r="PK106" s="15"/>
      <c r="PL106" s="15"/>
      <c r="PM106" s="15"/>
      <c r="PN106" s="15"/>
      <c r="PO106" s="15"/>
      <c r="PP106" s="15"/>
      <c r="PQ106" s="15"/>
      <c r="PR106" s="15"/>
      <c r="PS106" s="15"/>
      <c r="PT106" s="15"/>
      <c r="PU106" s="15"/>
      <c r="PV106" s="15"/>
      <c r="PW106" s="15"/>
      <c r="PX106" s="15"/>
      <c r="PY106" s="15"/>
      <c r="PZ106" s="15"/>
      <c r="QA106" s="15"/>
      <c r="QB106" s="15"/>
      <c r="QC106" s="15"/>
      <c r="QD106" s="15"/>
      <c r="QE106" s="15"/>
      <c r="QF106" s="15"/>
      <c r="QG106" s="15"/>
      <c r="QH106" s="15"/>
      <c r="QI106" s="15"/>
      <c r="QJ106" s="15"/>
      <c r="QK106" s="15"/>
      <c r="QL106" s="15"/>
      <c r="QM106" s="15"/>
      <c r="QN106" s="15"/>
      <c r="QO106" s="15"/>
      <c r="QP106" s="15"/>
      <c r="QQ106" s="15"/>
      <c r="QR106" s="15"/>
      <c r="QS106" s="15"/>
      <c r="QT106" s="15"/>
      <c r="QU106" s="15"/>
      <c r="QV106" s="15"/>
      <c r="QW106" s="15"/>
      <c r="QX106" s="15"/>
      <c r="QY106" s="15"/>
      <c r="QZ106" s="15"/>
      <c r="RA106" s="15"/>
      <c r="RB106" s="15"/>
      <c r="RC106" s="15"/>
      <c r="RD106" s="15"/>
      <c r="RE106" s="15"/>
      <c r="RF106" s="15"/>
      <c r="RG106" s="15"/>
      <c r="RH106" s="15"/>
      <c r="RI106" s="15"/>
      <c r="RJ106" s="15"/>
      <c r="RK106" s="15"/>
      <c r="RL106" s="15"/>
      <c r="RM106" s="15"/>
      <c r="RN106" s="15"/>
      <c r="RO106" s="15"/>
      <c r="RP106" s="15"/>
      <c r="RQ106" s="15"/>
      <c r="RR106" s="15"/>
      <c r="RS106" s="15"/>
      <c r="RT106" s="15"/>
      <c r="RU106" s="15"/>
      <c r="RV106" s="15"/>
      <c r="RW106" s="15"/>
      <c r="RX106" s="15"/>
      <c r="RY106" s="15"/>
      <c r="RZ106" s="15"/>
      <c r="SA106" s="15"/>
      <c r="SB106" s="15"/>
      <c r="SC106" s="15"/>
      <c r="SD106" s="15"/>
      <c r="SE106" s="15"/>
      <c r="SF106" s="15"/>
      <c r="SG106" s="15"/>
      <c r="SH106" s="15"/>
      <c r="SI106" s="15"/>
      <c r="SJ106" s="15"/>
      <c r="SK106" s="15"/>
      <c r="SL106" s="15"/>
      <c r="SM106" s="15"/>
      <c r="SN106" s="15"/>
      <c r="SO106" s="15"/>
      <c r="SP106" s="15"/>
      <c r="SQ106" s="15"/>
      <c r="SR106" s="15"/>
      <c r="SS106" s="15"/>
      <c r="ST106" s="15"/>
      <c r="SU106" s="15"/>
      <c r="SV106" s="15"/>
      <c r="SW106" s="15"/>
      <c r="SX106" s="15"/>
      <c r="SY106" s="15"/>
      <c r="SZ106" s="15"/>
      <c r="TA106" s="15"/>
      <c r="TB106" s="15"/>
      <c r="TC106" s="15"/>
      <c r="TD106" s="15"/>
      <c r="TE106" s="15"/>
      <c r="TF106" s="15"/>
      <c r="TG106" s="15"/>
      <c r="TH106" s="15"/>
      <c r="TI106" s="15"/>
      <c r="TJ106" s="15"/>
      <c r="TK106" s="15"/>
      <c r="TL106" s="15"/>
      <c r="TM106" s="15"/>
      <c r="TN106" s="15"/>
      <c r="TO106" s="15"/>
      <c r="TP106" s="15"/>
      <c r="TQ106" s="15"/>
      <c r="TR106" s="15"/>
      <c r="TS106" s="15"/>
      <c r="TT106" s="15"/>
      <c r="TU106" s="15"/>
      <c r="TV106" s="15"/>
      <c r="TW106" s="15"/>
      <c r="TX106" s="15"/>
      <c r="TY106" s="15"/>
      <c r="TZ106" s="15"/>
      <c r="UA106" s="15"/>
      <c r="UB106" s="15"/>
      <c r="UC106" s="15"/>
      <c r="UD106" s="15"/>
      <c r="UE106" s="15"/>
      <c r="UF106" s="15"/>
      <c r="UG106" s="15"/>
      <c r="UH106" s="15"/>
      <c r="UI106" s="15"/>
      <c r="UJ106" s="15"/>
      <c r="UK106" s="15"/>
      <c r="UL106" s="15"/>
      <c r="UM106" s="15"/>
      <c r="UN106" s="15"/>
      <c r="UO106" s="15"/>
      <c r="UP106" s="15"/>
      <c r="UQ106" s="15"/>
      <c r="UR106" s="15"/>
      <c r="US106" s="15"/>
      <c r="UT106" s="15"/>
      <c r="UU106" s="15"/>
      <c r="UV106" s="15"/>
      <c r="UW106" s="15"/>
      <c r="UX106" s="15"/>
      <c r="UY106" s="15"/>
      <c r="UZ106" s="15"/>
      <c r="VA106" s="15"/>
      <c r="VB106" s="15"/>
      <c r="VC106" s="15"/>
      <c r="VD106" s="15"/>
      <c r="VE106" s="15"/>
      <c r="VF106" s="15"/>
      <c r="VG106" s="15"/>
      <c r="VH106" s="15"/>
      <c r="VI106" s="15"/>
      <c r="VJ106" s="15"/>
      <c r="VK106" s="15"/>
      <c r="VL106" s="15"/>
      <c r="VM106" s="15"/>
      <c r="VN106" s="15"/>
      <c r="VO106" s="15"/>
      <c r="VP106" s="15"/>
      <c r="VQ106" s="15"/>
      <c r="VR106" s="15"/>
      <c r="VS106" s="15"/>
      <c r="VT106" s="15"/>
      <c r="VU106" s="15"/>
      <c r="VV106" s="15"/>
      <c r="VW106" s="15"/>
      <c r="VX106" s="15"/>
      <c r="VY106" s="15"/>
      <c r="VZ106" s="15"/>
      <c r="WA106" s="15"/>
      <c r="WB106" s="15"/>
      <c r="WC106" s="15"/>
      <c r="WD106" s="15"/>
      <c r="WE106" s="15"/>
      <c r="WF106" s="15"/>
      <c r="WG106" s="15"/>
      <c r="WH106" s="15"/>
      <c r="WI106" s="15"/>
      <c r="WJ106" s="15"/>
      <c r="WK106" s="15"/>
      <c r="WL106" s="15"/>
      <c r="WM106" s="15"/>
      <c r="WN106" s="15"/>
      <c r="WO106" s="15"/>
      <c r="WP106" s="15"/>
      <c r="WQ106" s="15"/>
      <c r="WR106" s="15"/>
      <c r="WS106" s="15"/>
      <c r="WT106" s="15"/>
      <c r="WU106" s="15"/>
      <c r="WV106" s="15"/>
      <c r="WW106" s="15"/>
      <c r="WX106" s="15"/>
      <c r="WY106" s="15"/>
      <c r="WZ106" s="15"/>
      <c r="XA106" s="15"/>
      <c r="XB106" s="15"/>
      <c r="XC106" s="15"/>
      <c r="XD106" s="15"/>
      <c r="XE106" s="15"/>
      <c r="XF106" s="15"/>
      <c r="XG106" s="15"/>
      <c r="XH106" s="15"/>
      <c r="XI106" s="15"/>
      <c r="XJ106" s="15"/>
      <c r="XK106" s="15"/>
      <c r="XL106" s="15"/>
      <c r="XM106" s="15"/>
      <c r="XN106" s="15"/>
      <c r="XO106" s="15"/>
      <c r="XP106" s="15"/>
      <c r="XQ106" s="15"/>
      <c r="XR106" s="15"/>
      <c r="XS106" s="15"/>
      <c r="XT106" s="15"/>
      <c r="XU106" s="15"/>
      <c r="XV106" s="15"/>
      <c r="XW106" s="15"/>
      <c r="XX106" s="15"/>
      <c r="XY106" s="15"/>
      <c r="XZ106" s="15"/>
      <c r="YA106" s="15"/>
      <c r="YB106" s="15"/>
      <c r="YC106" s="15"/>
      <c r="YD106" s="15"/>
      <c r="YE106" s="15"/>
      <c r="YF106" s="15"/>
      <c r="YG106" s="15"/>
      <c r="YH106" s="15"/>
      <c r="YI106" s="15"/>
      <c r="YJ106" s="15"/>
      <c r="YK106" s="15"/>
      <c r="YL106" s="15"/>
      <c r="YM106" s="15"/>
      <c r="YN106" s="15"/>
      <c r="YO106" s="15"/>
      <c r="YP106" s="15"/>
      <c r="YQ106" s="15"/>
      <c r="YR106" s="15"/>
      <c r="YS106" s="15"/>
      <c r="YT106" s="15"/>
      <c r="YU106" s="15"/>
      <c r="YV106" s="15"/>
      <c r="YW106" s="15"/>
      <c r="YX106" s="15"/>
      <c r="YY106" s="15"/>
      <c r="YZ106" s="15"/>
      <c r="ZA106" s="15"/>
      <c r="ZB106" s="15"/>
      <c r="ZC106" s="15"/>
      <c r="ZD106" s="15"/>
      <c r="ZE106" s="15"/>
      <c r="ZF106" s="15"/>
      <c r="ZG106" s="15"/>
      <c r="ZH106" s="15"/>
      <c r="ZI106" s="15"/>
      <c r="ZJ106" s="15"/>
      <c r="ZK106" s="15"/>
      <c r="ZL106" s="15"/>
      <c r="ZM106" s="15"/>
      <c r="ZN106" s="15"/>
      <c r="ZO106" s="15"/>
      <c r="ZP106" s="15"/>
      <c r="ZQ106" s="15"/>
      <c r="ZR106" s="15"/>
      <c r="ZS106" s="15"/>
      <c r="ZT106" s="15"/>
      <c r="ZU106" s="15"/>
      <c r="ZV106" s="15"/>
      <c r="ZW106" s="15"/>
      <c r="ZX106" s="15"/>
      <c r="ZY106" s="15"/>
      <c r="ZZ106" s="15"/>
      <c r="AAA106" s="15"/>
      <c r="AAB106" s="15"/>
      <c r="AAC106" s="15"/>
      <c r="AAD106" s="15"/>
      <c r="AAE106" s="15"/>
      <c r="AAF106" s="15"/>
      <c r="AAG106" s="15"/>
      <c r="AAH106" s="15"/>
      <c r="AAI106" s="15"/>
      <c r="AAJ106" s="15"/>
      <c r="AAK106" s="15"/>
      <c r="AAL106" s="15"/>
      <c r="AAM106" s="15"/>
      <c r="AAN106" s="15"/>
      <c r="AAO106" s="15"/>
      <c r="AAP106" s="15"/>
      <c r="AAQ106" s="15"/>
      <c r="AAR106" s="15"/>
      <c r="AAS106" s="15"/>
      <c r="AAT106" s="15"/>
      <c r="AAU106" s="15"/>
      <c r="AAV106" s="15"/>
      <c r="AAW106" s="15"/>
      <c r="AAX106" s="15"/>
      <c r="AAY106" s="15"/>
      <c r="AAZ106" s="15"/>
      <c r="ABA106" s="15"/>
      <c r="ABB106" s="15"/>
      <c r="ABC106" s="15"/>
      <c r="ABD106" s="15"/>
      <c r="ABE106" s="15"/>
      <c r="ABF106" s="15"/>
      <c r="ABG106" s="15"/>
      <c r="ABH106" s="15"/>
      <c r="ABI106" s="15"/>
      <c r="ABJ106" s="15"/>
      <c r="ABK106" s="15"/>
      <c r="ABL106" s="15"/>
      <c r="ABM106" s="15"/>
      <c r="ABN106" s="15"/>
      <c r="ABO106" s="15"/>
      <c r="ABP106" s="15"/>
      <c r="ABQ106" s="15"/>
      <c r="ABR106" s="15"/>
      <c r="ABS106" s="15"/>
      <c r="ABT106" s="15"/>
      <c r="ABU106" s="15"/>
      <c r="ABV106" s="15"/>
      <c r="ABW106" s="15"/>
      <c r="ABX106" s="15"/>
      <c r="ABY106" s="15"/>
      <c r="ABZ106" s="15"/>
      <c r="ACA106" s="15"/>
      <c r="ACB106" s="15"/>
      <c r="ACC106" s="15"/>
      <c r="ACD106" s="15"/>
      <c r="ACE106" s="15"/>
      <c r="ACF106" s="15"/>
      <c r="ACG106" s="15"/>
      <c r="ACH106" s="15"/>
      <c r="ACI106" s="15"/>
      <c r="ACJ106" s="15"/>
      <c r="ACK106" s="15"/>
      <c r="ACL106" s="15"/>
      <c r="ACM106" s="15"/>
      <c r="ACN106" s="15"/>
      <c r="ACO106" s="15"/>
      <c r="ACP106" s="15"/>
      <c r="ACQ106" s="15"/>
      <c r="ACR106" s="15"/>
      <c r="ACS106" s="15"/>
      <c r="ACT106" s="15"/>
      <c r="ACU106" s="15"/>
      <c r="ACV106" s="15"/>
      <c r="ACW106" s="15"/>
      <c r="ACX106" s="15"/>
      <c r="ACY106" s="15"/>
      <c r="ACZ106" s="15"/>
      <c r="ADA106" s="15"/>
      <c r="ADB106" s="15"/>
      <c r="ADC106" s="15"/>
      <c r="ADD106" s="15"/>
      <c r="ADE106" s="15"/>
      <c r="ADF106" s="15"/>
      <c r="ADG106" s="15"/>
      <c r="ADH106" s="15"/>
      <c r="ADI106" s="15"/>
      <c r="ADJ106" s="15"/>
      <c r="ADK106" s="15"/>
      <c r="ADL106" s="15"/>
      <c r="ADM106" s="15"/>
      <c r="ADN106" s="15"/>
      <c r="ADO106" s="15"/>
      <c r="ADP106" s="15"/>
      <c r="ADQ106" s="15"/>
      <c r="ADR106" s="15"/>
      <c r="ADS106" s="15"/>
      <c r="ADT106" s="15"/>
      <c r="ADU106" s="15"/>
      <c r="ADV106" s="15"/>
      <c r="ADW106" s="15"/>
      <c r="ADX106" s="15"/>
      <c r="ADY106" s="15"/>
      <c r="ADZ106" s="15"/>
      <c r="AEA106" s="15"/>
      <c r="AEB106" s="15"/>
      <c r="AEC106" s="15"/>
      <c r="AED106" s="15"/>
      <c r="AEE106" s="15"/>
      <c r="AEF106" s="15"/>
      <c r="AEG106" s="15"/>
      <c r="AEH106" s="15"/>
      <c r="AEI106" s="15"/>
      <c r="AEJ106" s="15"/>
      <c r="AEK106" s="15"/>
      <c r="AEL106" s="15"/>
      <c r="AEM106" s="15"/>
      <c r="AEN106" s="15"/>
      <c r="AEO106" s="15"/>
      <c r="AEP106" s="15"/>
      <c r="AEQ106" s="15"/>
      <c r="AER106" s="15"/>
      <c r="AES106" s="15"/>
      <c r="AET106" s="15"/>
      <c r="AEU106" s="15"/>
      <c r="AEV106" s="15"/>
      <c r="AEW106" s="15"/>
      <c r="AEX106" s="15"/>
      <c r="AEY106" s="15"/>
      <c r="AEZ106" s="15"/>
      <c r="AFA106" s="15"/>
      <c r="AFB106" s="15"/>
      <c r="AFC106" s="15"/>
      <c r="AFD106" s="15"/>
      <c r="AFE106" s="15"/>
      <c r="AFF106" s="15"/>
      <c r="AFG106" s="15"/>
      <c r="AFH106" s="15"/>
      <c r="AFI106" s="15"/>
      <c r="AFJ106" s="15"/>
      <c r="AFK106" s="15"/>
      <c r="AFL106" s="15"/>
      <c r="AFM106" s="15"/>
      <c r="AFN106" s="15"/>
      <c r="AFO106" s="15"/>
      <c r="AFP106" s="15"/>
      <c r="AFQ106" s="15"/>
      <c r="AFR106" s="15"/>
      <c r="AFS106" s="15"/>
      <c r="AFT106" s="15"/>
      <c r="AFU106" s="15"/>
      <c r="AFV106" s="15"/>
      <c r="AFW106" s="15"/>
      <c r="AFX106" s="15"/>
      <c r="AFY106" s="15"/>
      <c r="AFZ106" s="15"/>
      <c r="AGA106" s="15"/>
      <c r="AGB106" s="15"/>
      <c r="AGC106" s="15"/>
      <c r="AGD106" s="15"/>
      <c r="AGE106" s="15"/>
      <c r="AGF106" s="15"/>
      <c r="AGG106" s="15"/>
      <c r="AGH106" s="15"/>
      <c r="AGI106" s="15"/>
      <c r="AGJ106" s="15"/>
      <c r="AGK106" s="15"/>
      <c r="AGL106" s="15"/>
      <c r="AGM106" s="15"/>
      <c r="AGN106" s="15"/>
      <c r="AGO106" s="15"/>
      <c r="AGP106" s="15"/>
      <c r="AGQ106" s="15"/>
      <c r="AGR106" s="15"/>
      <c r="AGS106" s="15"/>
      <c r="AGT106" s="15"/>
      <c r="AGU106" s="15"/>
      <c r="AGV106" s="15"/>
      <c r="AGW106" s="15"/>
      <c r="AGX106" s="15"/>
      <c r="AGY106" s="15"/>
      <c r="AGZ106" s="15"/>
      <c r="AHA106" s="15"/>
      <c r="AHB106" s="15"/>
      <c r="AHC106" s="15"/>
      <c r="AHD106" s="15"/>
      <c r="AHE106" s="15"/>
      <c r="AHF106" s="15"/>
      <c r="AHG106" s="15"/>
      <c r="AHH106" s="15"/>
      <c r="AHI106" s="15"/>
      <c r="AHJ106" s="15"/>
      <c r="AHK106" s="15"/>
      <c r="AHL106" s="15"/>
      <c r="AHM106" s="15"/>
      <c r="AHN106" s="15"/>
      <c r="AHO106" s="15"/>
      <c r="AHP106" s="15"/>
      <c r="AHQ106" s="15"/>
      <c r="AHR106" s="15"/>
      <c r="AHS106" s="15"/>
      <c r="AHT106" s="15"/>
      <c r="AHU106" s="15"/>
      <c r="AHV106" s="15"/>
      <c r="AHW106" s="15"/>
      <c r="AHX106" s="15"/>
      <c r="AHY106" s="15"/>
      <c r="AHZ106" s="15"/>
      <c r="AIA106" s="15"/>
      <c r="AIB106" s="15"/>
      <c r="AIC106" s="15"/>
      <c r="AID106" s="15"/>
      <c r="AIE106" s="15"/>
      <c r="AIF106" s="15"/>
      <c r="AIG106" s="15"/>
      <c r="AIH106" s="15"/>
      <c r="AII106" s="15"/>
      <c r="AIJ106" s="15"/>
      <c r="AIK106" s="15"/>
      <c r="AIL106" s="15"/>
      <c r="AIM106" s="15"/>
      <c r="AIN106" s="15"/>
      <c r="AIO106" s="15"/>
      <c r="AIP106" s="15"/>
      <c r="AIQ106" s="15"/>
      <c r="AIR106" s="15"/>
      <c r="AIS106" s="15"/>
      <c r="AIT106" s="15"/>
      <c r="AIU106" s="15"/>
      <c r="AIV106" s="15"/>
      <c r="AIW106" s="15"/>
      <c r="AIX106" s="15"/>
      <c r="AIY106" s="15"/>
      <c r="AIZ106" s="15"/>
      <c r="AJA106" s="15"/>
      <c r="AJB106" s="15"/>
      <c r="AJC106" s="15"/>
      <c r="AJD106" s="15"/>
      <c r="AJE106" s="15"/>
      <c r="AJF106" s="15"/>
      <c r="AJG106" s="15"/>
      <c r="AJH106" s="15"/>
      <c r="AJI106" s="15"/>
      <c r="AJJ106" s="15"/>
      <c r="AJK106" s="15"/>
      <c r="AJL106" s="15"/>
      <c r="AJM106" s="15"/>
      <c r="AJN106" s="15"/>
      <c r="AJO106" s="15"/>
      <c r="AJP106" s="15"/>
      <c r="AJQ106" s="15"/>
      <c r="AJR106" s="15"/>
      <c r="AJS106" s="15"/>
      <c r="AJT106" s="15"/>
      <c r="AJU106" s="15"/>
      <c r="AJV106" s="15"/>
      <c r="AJW106" s="15"/>
      <c r="AJX106" s="15"/>
      <c r="AJY106" s="15"/>
      <c r="AJZ106" s="15"/>
      <c r="AKA106" s="15"/>
      <c r="AKB106" s="15"/>
      <c r="AKC106" s="15"/>
      <c r="AKD106" s="15"/>
      <c r="AKE106" s="15"/>
      <c r="AKF106" s="15"/>
      <c r="AKG106" s="15"/>
      <c r="AKH106" s="15"/>
      <c r="AKI106" s="15"/>
      <c r="AKJ106" s="15"/>
      <c r="AKK106" s="15"/>
      <c r="AKL106" s="15"/>
      <c r="AKM106" s="15"/>
      <c r="AKN106" s="15"/>
      <c r="AKO106" s="15"/>
      <c r="AKP106" s="15"/>
      <c r="AKQ106" s="15"/>
      <c r="AKR106" s="15"/>
      <c r="AKS106" s="15"/>
      <c r="AKT106" s="15"/>
      <c r="AKU106" s="15"/>
      <c r="AKV106" s="15"/>
      <c r="AKW106" s="15"/>
      <c r="AKX106" s="15"/>
      <c r="AKY106" s="15"/>
      <c r="AKZ106" s="15"/>
      <c r="ALA106" s="15"/>
      <c r="ALB106" s="15"/>
      <c r="ALC106" s="15"/>
      <c r="ALD106" s="15"/>
      <c r="ALE106" s="15"/>
      <c r="ALF106" s="15"/>
      <c r="ALG106" s="15"/>
      <c r="ALH106" s="15"/>
      <c r="ALI106" s="15"/>
      <c r="ALJ106" s="15"/>
      <c r="ALK106" s="15"/>
      <c r="ALL106" s="15"/>
      <c r="ALM106" s="15"/>
      <c r="ALN106" s="15"/>
      <c r="ALO106" s="15"/>
      <c r="ALP106" s="15"/>
      <c r="ALQ106" s="15"/>
      <c r="ALR106" s="15"/>
      <c r="ALS106" s="15"/>
      <c r="ALT106" s="15"/>
      <c r="ALU106" s="15"/>
      <c r="ALV106" s="15"/>
      <c r="ALW106" s="15"/>
      <c r="ALX106" s="15"/>
      <c r="ALY106" s="15"/>
      <c r="ALZ106" s="15"/>
      <c r="AMA106" s="15"/>
      <c r="AMB106" s="15"/>
      <c r="AMC106" s="15"/>
    </row>
    <row r="107" spans="1:1017" s="16" customFormat="1" ht="36">
      <c r="A107" s="46" t="s">
        <v>2</v>
      </c>
      <c r="B107" s="47" t="s">
        <v>3</v>
      </c>
      <c r="C107" s="47" t="s">
        <v>122</v>
      </c>
      <c r="D107" s="47" t="s">
        <v>123</v>
      </c>
      <c r="E107" s="47" t="s">
        <v>124</v>
      </c>
      <c r="F107" s="48" t="s">
        <v>4</v>
      </c>
      <c r="G107" s="47" t="s">
        <v>5</v>
      </c>
      <c r="H107" s="49" t="s">
        <v>6</v>
      </c>
      <c r="I107" s="47" t="s">
        <v>7</v>
      </c>
      <c r="J107" s="47" t="s">
        <v>8</v>
      </c>
      <c r="K107" s="47" t="s">
        <v>9</v>
      </c>
      <c r="L107" s="47" t="s">
        <v>10</v>
      </c>
      <c r="M107" s="20"/>
      <c r="N107" s="21"/>
      <c r="O107" s="21"/>
      <c r="P107" s="21"/>
      <c r="Q107" s="21"/>
      <c r="R107" s="21"/>
      <c r="S107" s="20"/>
      <c r="T107" s="22"/>
      <c r="U107" s="19"/>
      <c r="V107" s="19"/>
      <c r="W107" s="19"/>
      <c r="X107" s="19"/>
      <c r="Y107" s="23"/>
      <c r="Z107" s="19"/>
      <c r="AA107" s="23"/>
      <c r="AB107" s="19"/>
      <c r="AC107" s="23"/>
      <c r="AD107" s="19"/>
      <c r="AE107" s="23"/>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c r="HT107" s="15"/>
      <c r="HU107" s="15"/>
      <c r="HV107" s="15"/>
      <c r="HW107" s="15"/>
      <c r="HX107" s="15"/>
      <c r="HY107" s="15"/>
      <c r="HZ107" s="15"/>
      <c r="IA107" s="15"/>
      <c r="IB107" s="15"/>
      <c r="IC107" s="15"/>
      <c r="ID107" s="15"/>
      <c r="IE107" s="15"/>
      <c r="IF107" s="15"/>
      <c r="IG107" s="15"/>
      <c r="IH107" s="15"/>
      <c r="II107" s="15"/>
      <c r="IJ107" s="15"/>
      <c r="IK107" s="15"/>
      <c r="IL107" s="15"/>
      <c r="IM107" s="15"/>
      <c r="IN107" s="15"/>
      <c r="IO107" s="15"/>
      <c r="IP107" s="15"/>
      <c r="IQ107" s="15"/>
      <c r="IR107" s="15"/>
      <c r="IS107" s="15"/>
      <c r="IT107" s="15"/>
      <c r="IU107" s="15"/>
      <c r="IV107" s="15"/>
      <c r="IW107" s="15"/>
      <c r="IX107" s="15"/>
      <c r="IY107" s="15"/>
      <c r="IZ107" s="15"/>
      <c r="JA107" s="15"/>
      <c r="JB107" s="15"/>
      <c r="JC107" s="15"/>
      <c r="JD107" s="15"/>
      <c r="JE107" s="15"/>
      <c r="JF107" s="15"/>
      <c r="JG107" s="15"/>
      <c r="JH107" s="15"/>
      <c r="JI107" s="15"/>
      <c r="JJ107" s="15"/>
      <c r="JK107" s="15"/>
      <c r="JL107" s="15"/>
      <c r="JM107" s="15"/>
      <c r="JN107" s="15"/>
      <c r="JO107" s="15"/>
      <c r="JP107" s="15"/>
      <c r="JQ107" s="15"/>
      <c r="JR107" s="15"/>
      <c r="JS107" s="15"/>
      <c r="JT107" s="15"/>
      <c r="JU107" s="15"/>
      <c r="JV107" s="15"/>
      <c r="JW107" s="15"/>
      <c r="JX107" s="15"/>
      <c r="JY107" s="15"/>
      <c r="JZ107" s="15"/>
      <c r="KA107" s="15"/>
      <c r="KB107" s="15"/>
      <c r="KC107" s="15"/>
      <c r="KD107" s="15"/>
      <c r="KE107" s="15"/>
      <c r="KF107" s="15"/>
      <c r="KG107" s="15"/>
      <c r="KH107" s="15"/>
      <c r="KI107" s="15"/>
      <c r="KJ107" s="15"/>
      <c r="KK107" s="15"/>
      <c r="KL107" s="15"/>
      <c r="KM107" s="15"/>
      <c r="KN107" s="15"/>
      <c r="KO107" s="15"/>
      <c r="KP107" s="15"/>
      <c r="KQ107" s="15"/>
      <c r="KR107" s="15"/>
      <c r="KS107" s="15"/>
      <c r="KT107" s="15"/>
      <c r="KU107" s="15"/>
      <c r="KV107" s="15"/>
      <c r="KW107" s="15"/>
      <c r="KX107" s="15"/>
      <c r="KY107" s="15"/>
      <c r="KZ107" s="15"/>
      <c r="LA107" s="15"/>
      <c r="LB107" s="15"/>
      <c r="LC107" s="15"/>
      <c r="LD107" s="15"/>
      <c r="LE107" s="15"/>
      <c r="LF107" s="15"/>
      <c r="LG107" s="15"/>
      <c r="LH107" s="15"/>
      <c r="LI107" s="15"/>
      <c r="LJ107" s="15"/>
      <c r="LK107" s="15"/>
      <c r="LL107" s="15"/>
      <c r="LM107" s="15"/>
      <c r="LN107" s="15"/>
      <c r="LO107" s="15"/>
      <c r="LP107" s="15"/>
      <c r="LQ107" s="15"/>
      <c r="LR107" s="15"/>
      <c r="LS107" s="15"/>
      <c r="LT107" s="15"/>
      <c r="LU107" s="15"/>
      <c r="LV107" s="15"/>
      <c r="LW107" s="15"/>
      <c r="LX107" s="15"/>
      <c r="LY107" s="15"/>
      <c r="LZ107" s="15"/>
      <c r="MA107" s="15"/>
      <c r="MB107" s="15"/>
      <c r="MC107" s="15"/>
      <c r="MD107" s="15"/>
      <c r="ME107" s="15"/>
      <c r="MF107" s="15"/>
      <c r="MG107" s="15"/>
      <c r="MH107" s="15"/>
      <c r="MI107" s="15"/>
      <c r="MJ107" s="15"/>
      <c r="MK107" s="15"/>
      <c r="ML107" s="15"/>
      <c r="MM107" s="15"/>
      <c r="MN107" s="15"/>
      <c r="MO107" s="15"/>
      <c r="MP107" s="15"/>
      <c r="MQ107" s="15"/>
      <c r="MR107" s="15"/>
      <c r="MS107" s="15"/>
      <c r="MT107" s="15"/>
      <c r="MU107" s="15"/>
      <c r="MV107" s="15"/>
      <c r="MW107" s="15"/>
      <c r="MX107" s="15"/>
      <c r="MY107" s="15"/>
      <c r="MZ107" s="15"/>
      <c r="NA107" s="15"/>
      <c r="NB107" s="15"/>
      <c r="NC107" s="15"/>
      <c r="ND107" s="15"/>
      <c r="NE107" s="15"/>
      <c r="NF107" s="15"/>
      <c r="NG107" s="15"/>
      <c r="NH107" s="15"/>
      <c r="NI107" s="15"/>
      <c r="NJ107" s="15"/>
      <c r="NK107" s="15"/>
      <c r="NL107" s="15"/>
      <c r="NM107" s="15"/>
      <c r="NN107" s="15"/>
      <c r="NO107" s="15"/>
      <c r="NP107" s="15"/>
      <c r="NQ107" s="15"/>
      <c r="NR107" s="15"/>
      <c r="NS107" s="15"/>
      <c r="NT107" s="15"/>
      <c r="NU107" s="15"/>
      <c r="NV107" s="15"/>
      <c r="NW107" s="15"/>
      <c r="NX107" s="15"/>
      <c r="NY107" s="15"/>
      <c r="NZ107" s="15"/>
      <c r="OA107" s="15"/>
      <c r="OB107" s="15"/>
      <c r="OC107" s="15"/>
      <c r="OD107" s="15"/>
      <c r="OE107" s="15"/>
      <c r="OF107" s="15"/>
      <c r="OG107" s="15"/>
      <c r="OH107" s="15"/>
      <c r="OI107" s="15"/>
      <c r="OJ107" s="15"/>
      <c r="OK107" s="15"/>
      <c r="OL107" s="15"/>
      <c r="OM107" s="15"/>
      <c r="ON107" s="15"/>
      <c r="OO107" s="15"/>
      <c r="OP107" s="15"/>
      <c r="OQ107" s="15"/>
      <c r="OR107" s="15"/>
      <c r="OS107" s="15"/>
      <c r="OT107" s="15"/>
      <c r="OU107" s="15"/>
      <c r="OV107" s="15"/>
      <c r="OW107" s="15"/>
      <c r="OX107" s="15"/>
      <c r="OY107" s="15"/>
      <c r="OZ107" s="15"/>
      <c r="PA107" s="15"/>
      <c r="PB107" s="15"/>
      <c r="PC107" s="15"/>
      <c r="PD107" s="15"/>
      <c r="PE107" s="15"/>
      <c r="PF107" s="15"/>
      <c r="PG107" s="15"/>
      <c r="PH107" s="15"/>
      <c r="PI107" s="15"/>
      <c r="PJ107" s="15"/>
      <c r="PK107" s="15"/>
      <c r="PL107" s="15"/>
      <c r="PM107" s="15"/>
      <c r="PN107" s="15"/>
      <c r="PO107" s="15"/>
      <c r="PP107" s="15"/>
      <c r="PQ107" s="15"/>
      <c r="PR107" s="15"/>
      <c r="PS107" s="15"/>
      <c r="PT107" s="15"/>
      <c r="PU107" s="15"/>
      <c r="PV107" s="15"/>
      <c r="PW107" s="15"/>
      <c r="PX107" s="15"/>
      <c r="PY107" s="15"/>
      <c r="PZ107" s="15"/>
      <c r="QA107" s="15"/>
      <c r="QB107" s="15"/>
      <c r="QC107" s="15"/>
      <c r="QD107" s="15"/>
      <c r="QE107" s="15"/>
      <c r="QF107" s="15"/>
      <c r="QG107" s="15"/>
      <c r="QH107" s="15"/>
      <c r="QI107" s="15"/>
      <c r="QJ107" s="15"/>
      <c r="QK107" s="15"/>
      <c r="QL107" s="15"/>
      <c r="QM107" s="15"/>
      <c r="QN107" s="15"/>
      <c r="QO107" s="15"/>
      <c r="QP107" s="15"/>
      <c r="QQ107" s="15"/>
      <c r="QR107" s="15"/>
      <c r="QS107" s="15"/>
      <c r="QT107" s="15"/>
      <c r="QU107" s="15"/>
      <c r="QV107" s="15"/>
      <c r="QW107" s="15"/>
      <c r="QX107" s="15"/>
      <c r="QY107" s="15"/>
      <c r="QZ107" s="15"/>
      <c r="RA107" s="15"/>
      <c r="RB107" s="15"/>
      <c r="RC107" s="15"/>
      <c r="RD107" s="15"/>
      <c r="RE107" s="15"/>
      <c r="RF107" s="15"/>
      <c r="RG107" s="15"/>
      <c r="RH107" s="15"/>
      <c r="RI107" s="15"/>
      <c r="RJ107" s="15"/>
      <c r="RK107" s="15"/>
      <c r="RL107" s="15"/>
      <c r="RM107" s="15"/>
      <c r="RN107" s="15"/>
      <c r="RO107" s="15"/>
      <c r="RP107" s="15"/>
      <c r="RQ107" s="15"/>
      <c r="RR107" s="15"/>
      <c r="RS107" s="15"/>
      <c r="RT107" s="15"/>
      <c r="RU107" s="15"/>
      <c r="RV107" s="15"/>
      <c r="RW107" s="15"/>
      <c r="RX107" s="15"/>
      <c r="RY107" s="15"/>
      <c r="RZ107" s="15"/>
      <c r="SA107" s="15"/>
      <c r="SB107" s="15"/>
      <c r="SC107" s="15"/>
      <c r="SD107" s="15"/>
      <c r="SE107" s="15"/>
      <c r="SF107" s="15"/>
      <c r="SG107" s="15"/>
      <c r="SH107" s="15"/>
      <c r="SI107" s="15"/>
      <c r="SJ107" s="15"/>
      <c r="SK107" s="15"/>
      <c r="SL107" s="15"/>
      <c r="SM107" s="15"/>
      <c r="SN107" s="15"/>
      <c r="SO107" s="15"/>
      <c r="SP107" s="15"/>
      <c r="SQ107" s="15"/>
      <c r="SR107" s="15"/>
      <c r="SS107" s="15"/>
      <c r="ST107" s="15"/>
      <c r="SU107" s="15"/>
      <c r="SV107" s="15"/>
      <c r="SW107" s="15"/>
      <c r="SX107" s="15"/>
      <c r="SY107" s="15"/>
      <c r="SZ107" s="15"/>
      <c r="TA107" s="15"/>
      <c r="TB107" s="15"/>
      <c r="TC107" s="15"/>
      <c r="TD107" s="15"/>
      <c r="TE107" s="15"/>
      <c r="TF107" s="15"/>
      <c r="TG107" s="15"/>
      <c r="TH107" s="15"/>
      <c r="TI107" s="15"/>
      <c r="TJ107" s="15"/>
      <c r="TK107" s="15"/>
      <c r="TL107" s="15"/>
      <c r="TM107" s="15"/>
      <c r="TN107" s="15"/>
      <c r="TO107" s="15"/>
      <c r="TP107" s="15"/>
      <c r="TQ107" s="15"/>
      <c r="TR107" s="15"/>
      <c r="TS107" s="15"/>
      <c r="TT107" s="15"/>
      <c r="TU107" s="15"/>
      <c r="TV107" s="15"/>
      <c r="TW107" s="15"/>
      <c r="TX107" s="15"/>
      <c r="TY107" s="15"/>
      <c r="TZ107" s="15"/>
      <c r="UA107" s="15"/>
      <c r="UB107" s="15"/>
      <c r="UC107" s="15"/>
      <c r="UD107" s="15"/>
      <c r="UE107" s="15"/>
      <c r="UF107" s="15"/>
      <c r="UG107" s="15"/>
      <c r="UH107" s="15"/>
      <c r="UI107" s="15"/>
      <c r="UJ107" s="15"/>
      <c r="UK107" s="15"/>
      <c r="UL107" s="15"/>
      <c r="UM107" s="15"/>
      <c r="UN107" s="15"/>
      <c r="UO107" s="15"/>
      <c r="UP107" s="15"/>
      <c r="UQ107" s="15"/>
      <c r="UR107" s="15"/>
      <c r="US107" s="15"/>
      <c r="UT107" s="15"/>
      <c r="UU107" s="15"/>
      <c r="UV107" s="15"/>
      <c r="UW107" s="15"/>
      <c r="UX107" s="15"/>
      <c r="UY107" s="15"/>
      <c r="UZ107" s="15"/>
      <c r="VA107" s="15"/>
      <c r="VB107" s="15"/>
      <c r="VC107" s="15"/>
      <c r="VD107" s="15"/>
      <c r="VE107" s="15"/>
      <c r="VF107" s="15"/>
      <c r="VG107" s="15"/>
      <c r="VH107" s="15"/>
      <c r="VI107" s="15"/>
      <c r="VJ107" s="15"/>
      <c r="VK107" s="15"/>
      <c r="VL107" s="15"/>
      <c r="VM107" s="15"/>
      <c r="VN107" s="15"/>
      <c r="VO107" s="15"/>
      <c r="VP107" s="15"/>
      <c r="VQ107" s="15"/>
      <c r="VR107" s="15"/>
      <c r="VS107" s="15"/>
      <c r="VT107" s="15"/>
      <c r="VU107" s="15"/>
      <c r="VV107" s="15"/>
      <c r="VW107" s="15"/>
      <c r="VX107" s="15"/>
      <c r="VY107" s="15"/>
      <c r="VZ107" s="15"/>
      <c r="WA107" s="15"/>
      <c r="WB107" s="15"/>
      <c r="WC107" s="15"/>
      <c r="WD107" s="15"/>
      <c r="WE107" s="15"/>
      <c r="WF107" s="15"/>
      <c r="WG107" s="15"/>
      <c r="WH107" s="15"/>
      <c r="WI107" s="15"/>
      <c r="WJ107" s="15"/>
      <c r="WK107" s="15"/>
      <c r="WL107" s="15"/>
      <c r="WM107" s="15"/>
      <c r="WN107" s="15"/>
      <c r="WO107" s="15"/>
      <c r="WP107" s="15"/>
      <c r="WQ107" s="15"/>
      <c r="WR107" s="15"/>
      <c r="WS107" s="15"/>
      <c r="WT107" s="15"/>
      <c r="WU107" s="15"/>
      <c r="WV107" s="15"/>
      <c r="WW107" s="15"/>
      <c r="WX107" s="15"/>
      <c r="WY107" s="15"/>
      <c r="WZ107" s="15"/>
      <c r="XA107" s="15"/>
      <c r="XB107" s="15"/>
      <c r="XC107" s="15"/>
      <c r="XD107" s="15"/>
      <c r="XE107" s="15"/>
      <c r="XF107" s="15"/>
      <c r="XG107" s="15"/>
      <c r="XH107" s="15"/>
      <c r="XI107" s="15"/>
      <c r="XJ107" s="15"/>
      <c r="XK107" s="15"/>
      <c r="XL107" s="15"/>
      <c r="XM107" s="15"/>
      <c r="XN107" s="15"/>
      <c r="XO107" s="15"/>
      <c r="XP107" s="15"/>
      <c r="XQ107" s="15"/>
      <c r="XR107" s="15"/>
      <c r="XS107" s="15"/>
      <c r="XT107" s="15"/>
      <c r="XU107" s="15"/>
      <c r="XV107" s="15"/>
      <c r="XW107" s="15"/>
      <c r="XX107" s="15"/>
      <c r="XY107" s="15"/>
      <c r="XZ107" s="15"/>
      <c r="YA107" s="15"/>
      <c r="YB107" s="15"/>
      <c r="YC107" s="15"/>
      <c r="YD107" s="15"/>
      <c r="YE107" s="15"/>
      <c r="YF107" s="15"/>
      <c r="YG107" s="15"/>
      <c r="YH107" s="15"/>
      <c r="YI107" s="15"/>
      <c r="YJ107" s="15"/>
      <c r="YK107" s="15"/>
      <c r="YL107" s="15"/>
      <c r="YM107" s="15"/>
      <c r="YN107" s="15"/>
      <c r="YO107" s="15"/>
      <c r="YP107" s="15"/>
      <c r="YQ107" s="15"/>
      <c r="YR107" s="15"/>
      <c r="YS107" s="15"/>
      <c r="YT107" s="15"/>
      <c r="YU107" s="15"/>
      <c r="YV107" s="15"/>
      <c r="YW107" s="15"/>
      <c r="YX107" s="15"/>
      <c r="YY107" s="15"/>
      <c r="YZ107" s="15"/>
      <c r="ZA107" s="15"/>
      <c r="ZB107" s="15"/>
      <c r="ZC107" s="15"/>
      <c r="ZD107" s="15"/>
      <c r="ZE107" s="15"/>
      <c r="ZF107" s="15"/>
      <c r="ZG107" s="15"/>
      <c r="ZH107" s="15"/>
      <c r="ZI107" s="15"/>
      <c r="ZJ107" s="15"/>
      <c r="ZK107" s="15"/>
      <c r="ZL107" s="15"/>
      <c r="ZM107" s="15"/>
      <c r="ZN107" s="15"/>
      <c r="ZO107" s="15"/>
      <c r="ZP107" s="15"/>
      <c r="ZQ107" s="15"/>
      <c r="ZR107" s="15"/>
      <c r="ZS107" s="15"/>
      <c r="ZT107" s="15"/>
      <c r="ZU107" s="15"/>
      <c r="ZV107" s="15"/>
      <c r="ZW107" s="15"/>
      <c r="ZX107" s="15"/>
      <c r="ZY107" s="15"/>
      <c r="ZZ107" s="15"/>
      <c r="AAA107" s="15"/>
      <c r="AAB107" s="15"/>
      <c r="AAC107" s="15"/>
      <c r="AAD107" s="15"/>
      <c r="AAE107" s="15"/>
      <c r="AAF107" s="15"/>
      <c r="AAG107" s="15"/>
      <c r="AAH107" s="15"/>
      <c r="AAI107" s="15"/>
      <c r="AAJ107" s="15"/>
      <c r="AAK107" s="15"/>
      <c r="AAL107" s="15"/>
      <c r="AAM107" s="15"/>
      <c r="AAN107" s="15"/>
      <c r="AAO107" s="15"/>
      <c r="AAP107" s="15"/>
      <c r="AAQ107" s="15"/>
      <c r="AAR107" s="15"/>
      <c r="AAS107" s="15"/>
      <c r="AAT107" s="15"/>
      <c r="AAU107" s="15"/>
      <c r="AAV107" s="15"/>
      <c r="AAW107" s="15"/>
      <c r="AAX107" s="15"/>
      <c r="AAY107" s="15"/>
      <c r="AAZ107" s="15"/>
      <c r="ABA107" s="15"/>
      <c r="ABB107" s="15"/>
      <c r="ABC107" s="15"/>
      <c r="ABD107" s="15"/>
      <c r="ABE107" s="15"/>
      <c r="ABF107" s="15"/>
      <c r="ABG107" s="15"/>
      <c r="ABH107" s="15"/>
      <c r="ABI107" s="15"/>
      <c r="ABJ107" s="15"/>
      <c r="ABK107" s="15"/>
      <c r="ABL107" s="15"/>
      <c r="ABM107" s="15"/>
      <c r="ABN107" s="15"/>
      <c r="ABO107" s="15"/>
      <c r="ABP107" s="15"/>
      <c r="ABQ107" s="15"/>
      <c r="ABR107" s="15"/>
      <c r="ABS107" s="15"/>
      <c r="ABT107" s="15"/>
      <c r="ABU107" s="15"/>
      <c r="ABV107" s="15"/>
      <c r="ABW107" s="15"/>
      <c r="ABX107" s="15"/>
      <c r="ABY107" s="15"/>
      <c r="ABZ107" s="15"/>
      <c r="ACA107" s="15"/>
      <c r="ACB107" s="15"/>
      <c r="ACC107" s="15"/>
      <c r="ACD107" s="15"/>
      <c r="ACE107" s="15"/>
      <c r="ACF107" s="15"/>
      <c r="ACG107" s="15"/>
      <c r="ACH107" s="15"/>
      <c r="ACI107" s="15"/>
      <c r="ACJ107" s="15"/>
      <c r="ACK107" s="15"/>
      <c r="ACL107" s="15"/>
      <c r="ACM107" s="15"/>
      <c r="ACN107" s="15"/>
      <c r="ACO107" s="15"/>
      <c r="ACP107" s="15"/>
      <c r="ACQ107" s="15"/>
      <c r="ACR107" s="15"/>
      <c r="ACS107" s="15"/>
      <c r="ACT107" s="15"/>
      <c r="ACU107" s="15"/>
      <c r="ACV107" s="15"/>
      <c r="ACW107" s="15"/>
      <c r="ACX107" s="15"/>
      <c r="ACY107" s="15"/>
      <c r="ACZ107" s="15"/>
      <c r="ADA107" s="15"/>
      <c r="ADB107" s="15"/>
      <c r="ADC107" s="15"/>
      <c r="ADD107" s="15"/>
      <c r="ADE107" s="15"/>
      <c r="ADF107" s="15"/>
      <c r="ADG107" s="15"/>
      <c r="ADH107" s="15"/>
      <c r="ADI107" s="15"/>
      <c r="ADJ107" s="15"/>
      <c r="ADK107" s="15"/>
      <c r="ADL107" s="15"/>
      <c r="ADM107" s="15"/>
      <c r="ADN107" s="15"/>
      <c r="ADO107" s="15"/>
      <c r="ADP107" s="15"/>
      <c r="ADQ107" s="15"/>
      <c r="ADR107" s="15"/>
      <c r="ADS107" s="15"/>
      <c r="ADT107" s="15"/>
      <c r="ADU107" s="15"/>
      <c r="ADV107" s="15"/>
      <c r="ADW107" s="15"/>
      <c r="ADX107" s="15"/>
      <c r="ADY107" s="15"/>
      <c r="ADZ107" s="15"/>
      <c r="AEA107" s="15"/>
      <c r="AEB107" s="15"/>
      <c r="AEC107" s="15"/>
      <c r="AED107" s="15"/>
      <c r="AEE107" s="15"/>
      <c r="AEF107" s="15"/>
      <c r="AEG107" s="15"/>
      <c r="AEH107" s="15"/>
      <c r="AEI107" s="15"/>
      <c r="AEJ107" s="15"/>
      <c r="AEK107" s="15"/>
      <c r="AEL107" s="15"/>
      <c r="AEM107" s="15"/>
      <c r="AEN107" s="15"/>
      <c r="AEO107" s="15"/>
      <c r="AEP107" s="15"/>
      <c r="AEQ107" s="15"/>
      <c r="AER107" s="15"/>
      <c r="AES107" s="15"/>
      <c r="AET107" s="15"/>
      <c r="AEU107" s="15"/>
      <c r="AEV107" s="15"/>
      <c r="AEW107" s="15"/>
      <c r="AEX107" s="15"/>
      <c r="AEY107" s="15"/>
      <c r="AEZ107" s="15"/>
      <c r="AFA107" s="15"/>
      <c r="AFB107" s="15"/>
      <c r="AFC107" s="15"/>
      <c r="AFD107" s="15"/>
      <c r="AFE107" s="15"/>
      <c r="AFF107" s="15"/>
      <c r="AFG107" s="15"/>
      <c r="AFH107" s="15"/>
      <c r="AFI107" s="15"/>
      <c r="AFJ107" s="15"/>
      <c r="AFK107" s="15"/>
      <c r="AFL107" s="15"/>
      <c r="AFM107" s="15"/>
      <c r="AFN107" s="15"/>
      <c r="AFO107" s="15"/>
      <c r="AFP107" s="15"/>
      <c r="AFQ107" s="15"/>
      <c r="AFR107" s="15"/>
      <c r="AFS107" s="15"/>
      <c r="AFT107" s="15"/>
      <c r="AFU107" s="15"/>
      <c r="AFV107" s="15"/>
      <c r="AFW107" s="15"/>
      <c r="AFX107" s="15"/>
      <c r="AFY107" s="15"/>
      <c r="AFZ107" s="15"/>
      <c r="AGA107" s="15"/>
      <c r="AGB107" s="15"/>
      <c r="AGC107" s="15"/>
      <c r="AGD107" s="15"/>
      <c r="AGE107" s="15"/>
      <c r="AGF107" s="15"/>
      <c r="AGG107" s="15"/>
      <c r="AGH107" s="15"/>
      <c r="AGI107" s="15"/>
      <c r="AGJ107" s="15"/>
      <c r="AGK107" s="15"/>
      <c r="AGL107" s="15"/>
      <c r="AGM107" s="15"/>
      <c r="AGN107" s="15"/>
      <c r="AGO107" s="15"/>
      <c r="AGP107" s="15"/>
      <c r="AGQ107" s="15"/>
      <c r="AGR107" s="15"/>
      <c r="AGS107" s="15"/>
      <c r="AGT107" s="15"/>
      <c r="AGU107" s="15"/>
      <c r="AGV107" s="15"/>
      <c r="AGW107" s="15"/>
      <c r="AGX107" s="15"/>
      <c r="AGY107" s="15"/>
      <c r="AGZ107" s="15"/>
      <c r="AHA107" s="15"/>
      <c r="AHB107" s="15"/>
      <c r="AHC107" s="15"/>
      <c r="AHD107" s="15"/>
      <c r="AHE107" s="15"/>
      <c r="AHF107" s="15"/>
      <c r="AHG107" s="15"/>
      <c r="AHH107" s="15"/>
      <c r="AHI107" s="15"/>
      <c r="AHJ107" s="15"/>
      <c r="AHK107" s="15"/>
      <c r="AHL107" s="15"/>
      <c r="AHM107" s="15"/>
      <c r="AHN107" s="15"/>
      <c r="AHO107" s="15"/>
      <c r="AHP107" s="15"/>
      <c r="AHQ107" s="15"/>
      <c r="AHR107" s="15"/>
      <c r="AHS107" s="15"/>
      <c r="AHT107" s="15"/>
      <c r="AHU107" s="15"/>
      <c r="AHV107" s="15"/>
      <c r="AHW107" s="15"/>
      <c r="AHX107" s="15"/>
      <c r="AHY107" s="15"/>
      <c r="AHZ107" s="15"/>
      <c r="AIA107" s="15"/>
      <c r="AIB107" s="15"/>
      <c r="AIC107" s="15"/>
      <c r="AID107" s="15"/>
      <c r="AIE107" s="15"/>
      <c r="AIF107" s="15"/>
      <c r="AIG107" s="15"/>
      <c r="AIH107" s="15"/>
      <c r="AII107" s="15"/>
      <c r="AIJ107" s="15"/>
      <c r="AIK107" s="15"/>
      <c r="AIL107" s="15"/>
      <c r="AIM107" s="15"/>
      <c r="AIN107" s="15"/>
      <c r="AIO107" s="15"/>
      <c r="AIP107" s="15"/>
      <c r="AIQ107" s="15"/>
      <c r="AIR107" s="15"/>
      <c r="AIS107" s="15"/>
      <c r="AIT107" s="15"/>
      <c r="AIU107" s="15"/>
      <c r="AIV107" s="15"/>
      <c r="AIW107" s="15"/>
      <c r="AIX107" s="15"/>
      <c r="AIY107" s="15"/>
      <c r="AIZ107" s="15"/>
      <c r="AJA107" s="15"/>
      <c r="AJB107" s="15"/>
      <c r="AJC107" s="15"/>
      <c r="AJD107" s="15"/>
      <c r="AJE107" s="15"/>
      <c r="AJF107" s="15"/>
      <c r="AJG107" s="15"/>
      <c r="AJH107" s="15"/>
      <c r="AJI107" s="15"/>
      <c r="AJJ107" s="15"/>
      <c r="AJK107" s="15"/>
      <c r="AJL107" s="15"/>
      <c r="AJM107" s="15"/>
      <c r="AJN107" s="15"/>
      <c r="AJO107" s="15"/>
      <c r="AJP107" s="15"/>
      <c r="AJQ107" s="15"/>
      <c r="AJR107" s="15"/>
      <c r="AJS107" s="15"/>
      <c r="AJT107" s="15"/>
      <c r="AJU107" s="15"/>
      <c r="AJV107" s="15"/>
      <c r="AJW107" s="15"/>
      <c r="AJX107" s="15"/>
      <c r="AJY107" s="15"/>
      <c r="AJZ107" s="15"/>
      <c r="AKA107" s="15"/>
      <c r="AKB107" s="15"/>
      <c r="AKC107" s="15"/>
      <c r="AKD107" s="15"/>
      <c r="AKE107" s="15"/>
      <c r="AKF107" s="15"/>
      <c r="AKG107" s="15"/>
      <c r="AKH107" s="15"/>
      <c r="AKI107" s="15"/>
      <c r="AKJ107" s="15"/>
      <c r="AKK107" s="15"/>
      <c r="AKL107" s="15"/>
      <c r="AKM107" s="15"/>
      <c r="AKN107" s="15"/>
      <c r="AKO107" s="15"/>
      <c r="AKP107" s="15"/>
      <c r="AKQ107" s="15"/>
      <c r="AKR107" s="15"/>
      <c r="AKS107" s="15"/>
      <c r="AKT107" s="15"/>
      <c r="AKU107" s="15"/>
      <c r="AKV107" s="15"/>
      <c r="AKW107" s="15"/>
      <c r="AKX107" s="15"/>
      <c r="AKY107" s="15"/>
      <c r="AKZ107" s="15"/>
      <c r="ALA107" s="15"/>
      <c r="ALB107" s="15"/>
      <c r="ALC107" s="15"/>
      <c r="ALD107" s="15"/>
      <c r="ALE107" s="15"/>
      <c r="ALF107" s="15"/>
      <c r="ALG107" s="15"/>
      <c r="ALH107" s="15"/>
      <c r="ALI107" s="15"/>
      <c r="ALJ107" s="15"/>
      <c r="ALK107" s="15"/>
      <c r="ALL107" s="15"/>
      <c r="ALM107" s="15"/>
      <c r="ALN107" s="15"/>
      <c r="ALO107" s="15"/>
      <c r="ALP107" s="15"/>
      <c r="ALQ107" s="15"/>
      <c r="ALR107" s="15"/>
      <c r="ALS107" s="15"/>
      <c r="ALT107" s="15"/>
      <c r="ALU107" s="15"/>
      <c r="ALV107" s="15"/>
      <c r="ALW107" s="15"/>
      <c r="ALX107" s="15"/>
      <c r="ALY107" s="15"/>
      <c r="ALZ107" s="15"/>
      <c r="AMA107" s="15"/>
      <c r="AMB107" s="15"/>
      <c r="AMC107" s="15"/>
    </row>
    <row r="108" spans="1:1017" ht="120.75" customHeight="1">
      <c r="A108" s="64">
        <v>1</v>
      </c>
      <c r="B108" s="72" t="s">
        <v>138</v>
      </c>
      <c r="C108" s="52"/>
      <c r="D108" s="52"/>
      <c r="E108" s="52"/>
      <c r="F108" s="74">
        <v>2400</v>
      </c>
      <c r="G108" s="54" t="s">
        <v>68</v>
      </c>
      <c r="H108" s="55"/>
      <c r="I108" s="56">
        <f>F108*H108</f>
        <v>0</v>
      </c>
      <c r="J108" s="57">
        <v>0.08</v>
      </c>
      <c r="K108" s="56">
        <f>I108*J108</f>
        <v>0</v>
      </c>
      <c r="L108" s="56">
        <f>I108+K108</f>
        <v>0</v>
      </c>
      <c r="M108" s="24"/>
      <c r="N108" s="25"/>
      <c r="O108" s="25"/>
      <c r="P108" s="25"/>
      <c r="Q108" s="26"/>
      <c r="R108" s="26"/>
      <c r="S108" s="17"/>
      <c r="T108" s="22"/>
      <c r="U108" s="33"/>
      <c r="V108" s="19"/>
      <c r="W108" s="19"/>
      <c r="X108" s="27"/>
      <c r="Y108" s="28"/>
      <c r="Z108" s="27"/>
      <c r="AA108" s="28"/>
      <c r="AB108" s="27"/>
      <c r="AC108" s="28"/>
      <c r="AD108" s="27"/>
      <c r="AE108" s="28"/>
    </row>
    <row r="109" spans="1:1017">
      <c r="A109" s="58"/>
      <c r="B109" s="59"/>
      <c r="C109" s="59"/>
      <c r="D109" s="59"/>
      <c r="E109" s="59"/>
      <c r="F109" s="60"/>
      <c r="G109" s="59"/>
      <c r="H109" s="112" t="s">
        <v>11</v>
      </c>
      <c r="I109" s="113">
        <f>SUM(I108)</f>
        <v>0</v>
      </c>
      <c r="J109" s="114" t="s">
        <v>12</v>
      </c>
      <c r="K109" s="113" t="s">
        <v>12</v>
      </c>
      <c r="L109" s="113">
        <f>SUM(L108)</f>
        <v>0</v>
      </c>
      <c r="M109" s="24"/>
      <c r="N109" s="25"/>
      <c r="O109" s="25"/>
      <c r="P109" s="25"/>
      <c r="Q109" s="26"/>
      <c r="R109" s="26"/>
      <c r="S109" s="17"/>
      <c r="T109" s="22"/>
      <c r="U109" s="19"/>
      <c r="V109" s="19"/>
      <c r="W109" s="19"/>
      <c r="X109" s="27"/>
      <c r="Y109" s="28"/>
      <c r="Z109" s="27"/>
      <c r="AA109" s="28"/>
      <c r="AB109" s="27"/>
      <c r="AC109" s="28"/>
      <c r="AD109" s="27"/>
      <c r="AE109" s="28"/>
    </row>
  </sheetData>
  <mergeCells count="145">
    <mergeCell ref="AD24:AE24"/>
    <mergeCell ref="AB1:AC1"/>
    <mergeCell ref="AD1:AE1"/>
    <mergeCell ref="A1:B1"/>
    <mergeCell ref="C1:L1"/>
    <mergeCell ref="N1:P1"/>
    <mergeCell ref="X1:Y1"/>
    <mergeCell ref="X5:Y5"/>
    <mergeCell ref="Z5:AA5"/>
    <mergeCell ref="AB5:AC5"/>
    <mergeCell ref="Z1:AA1"/>
    <mergeCell ref="A5:B5"/>
    <mergeCell ref="AD5:AE5"/>
    <mergeCell ref="C5:L5"/>
    <mergeCell ref="N5:P5"/>
    <mergeCell ref="A24:B24"/>
    <mergeCell ref="C24:L24"/>
    <mergeCell ref="N24:P24"/>
    <mergeCell ref="X54:Y54"/>
    <mergeCell ref="A31:B31"/>
    <mergeCell ref="C31:L31"/>
    <mergeCell ref="N31:P31"/>
    <mergeCell ref="A38:B38"/>
    <mergeCell ref="C38:L38"/>
    <mergeCell ref="N38:P38"/>
    <mergeCell ref="A44:B44"/>
    <mergeCell ref="C44:L44"/>
    <mergeCell ref="N44:P44"/>
    <mergeCell ref="A49:B49"/>
    <mergeCell ref="C49:L49"/>
    <mergeCell ref="N49:P49"/>
    <mergeCell ref="A54:B54"/>
    <mergeCell ref="C54:L54"/>
    <mergeCell ref="N54:P54"/>
    <mergeCell ref="X44:Y44"/>
    <mergeCell ref="X24:Y24"/>
    <mergeCell ref="AD54:AE54"/>
    <mergeCell ref="X49:Y49"/>
    <mergeCell ref="Z49:AA49"/>
    <mergeCell ref="AD49:AE49"/>
    <mergeCell ref="AB38:AC38"/>
    <mergeCell ref="AD38:AE38"/>
    <mergeCell ref="AB49:AC49"/>
    <mergeCell ref="A15:B15"/>
    <mergeCell ref="AB44:AC44"/>
    <mergeCell ref="AD44:AE44"/>
    <mergeCell ref="X15:Y15"/>
    <mergeCell ref="AB54:AC54"/>
    <mergeCell ref="X31:Y31"/>
    <mergeCell ref="Z31:AA31"/>
    <mergeCell ref="AB31:AC31"/>
    <mergeCell ref="AD31:AE31"/>
    <mergeCell ref="C15:L15"/>
    <mergeCell ref="N15:P15"/>
    <mergeCell ref="Z54:AA54"/>
    <mergeCell ref="X38:Y38"/>
    <mergeCell ref="Z38:AA38"/>
    <mergeCell ref="Z44:AA44"/>
    <mergeCell ref="Z24:AA24"/>
    <mergeCell ref="AB24:AC24"/>
    <mergeCell ref="A91:B91"/>
    <mergeCell ref="C91:L91"/>
    <mergeCell ref="N91:P91"/>
    <mergeCell ref="X91:Y91"/>
    <mergeCell ref="Z91:AA91"/>
    <mergeCell ref="X63:Y63"/>
    <mergeCell ref="Z63:AA63"/>
    <mergeCell ref="AB63:AC63"/>
    <mergeCell ref="X59:Y59"/>
    <mergeCell ref="Z59:AA59"/>
    <mergeCell ref="AB59:AC59"/>
    <mergeCell ref="A63:B63"/>
    <mergeCell ref="C63:L63"/>
    <mergeCell ref="N63:P63"/>
    <mergeCell ref="A59:B59"/>
    <mergeCell ref="C59:L59"/>
    <mergeCell ref="N59:P59"/>
    <mergeCell ref="B93:B95"/>
    <mergeCell ref="F93:F95"/>
    <mergeCell ref="G93:G95"/>
    <mergeCell ref="H93:H95"/>
    <mergeCell ref="I93:I95"/>
    <mergeCell ref="J93:J95"/>
    <mergeCell ref="K93:K95"/>
    <mergeCell ref="L93:L95"/>
    <mergeCell ref="A93:A95"/>
    <mergeCell ref="A106:B106"/>
    <mergeCell ref="C106:L106"/>
    <mergeCell ref="N106:P106"/>
    <mergeCell ref="X106:Y106"/>
    <mergeCell ref="Z106:AA106"/>
    <mergeCell ref="AB106:AC106"/>
    <mergeCell ref="AD106:AE106"/>
    <mergeCell ref="A102:B102"/>
    <mergeCell ref="C102:L102"/>
    <mergeCell ref="N102:P102"/>
    <mergeCell ref="X102:Y102"/>
    <mergeCell ref="Z102:AA102"/>
    <mergeCell ref="AB102:AC102"/>
    <mergeCell ref="AD102:AE102"/>
    <mergeCell ref="S102:T102"/>
    <mergeCell ref="U102:V102"/>
    <mergeCell ref="S106:T106"/>
    <mergeCell ref="U106:V106"/>
    <mergeCell ref="O93:O95"/>
    <mergeCell ref="N93:N95"/>
    <mergeCell ref="S1:T1"/>
    <mergeCell ref="U1:V1"/>
    <mergeCell ref="S5:T5"/>
    <mergeCell ref="U5:V5"/>
    <mergeCell ref="S15:T15"/>
    <mergeCell ref="U15:V15"/>
    <mergeCell ref="S24:T24"/>
    <mergeCell ref="U24:V24"/>
    <mergeCell ref="S31:T31"/>
    <mergeCell ref="U31:V31"/>
    <mergeCell ref="S38:T38"/>
    <mergeCell ref="U38:V38"/>
    <mergeCell ref="S49:T49"/>
    <mergeCell ref="U49:V49"/>
    <mergeCell ref="S54:T54"/>
    <mergeCell ref="U54:V54"/>
    <mergeCell ref="V93:V95"/>
    <mergeCell ref="U93:U95"/>
    <mergeCell ref="T93:T95"/>
    <mergeCell ref="S93:S95"/>
    <mergeCell ref="P93:P95"/>
    <mergeCell ref="X93:X95"/>
    <mergeCell ref="Y93:Y95"/>
    <mergeCell ref="Z93:Z95"/>
    <mergeCell ref="AA93:AA95"/>
    <mergeCell ref="AB93:AB95"/>
    <mergeCell ref="AC93:AC95"/>
    <mergeCell ref="AD93:AD95"/>
    <mergeCell ref="AE93:AE95"/>
    <mergeCell ref="S59:T59"/>
    <mergeCell ref="U59:V59"/>
    <mergeCell ref="S63:T63"/>
    <mergeCell ref="U63:V63"/>
    <mergeCell ref="S91:T91"/>
    <mergeCell ref="U91:V91"/>
    <mergeCell ref="AB91:AC91"/>
    <mergeCell ref="AD91:AE91"/>
    <mergeCell ref="AD63:AE63"/>
    <mergeCell ref="AD59:AE59"/>
  </mergeCells>
  <pageMargins left="0.78749999999999998" right="0.78749999999999998" top="1.05277777777778" bottom="1.05277777777778" header="0.78749999999999998" footer="0.78749999999999998"/>
  <pageSetup paperSize="9" firstPageNumber="0" fitToHeight="0" orientation="landscape" horizontalDpi="300" verticalDpi="300" r:id="rId1"/>
  <headerFooter>
    <oddHeader>&amp;C&amp;"Times New Roman,Normalny"&amp;12&amp;A</oddHeader>
    <oddFooter>&amp;C&amp;"Times New Roman,Normalny"&amp;12Strona &amp;P</oddFooter>
  </headerFooter>
</worksheet>
</file>

<file path=docProps/app.xml><?xml version="1.0" encoding="utf-8"?>
<Properties xmlns="http://schemas.openxmlformats.org/officeDocument/2006/extended-properties" xmlns:vt="http://schemas.openxmlformats.org/officeDocument/2006/docPropsVTypes">
  <Template/>
  <TotalTime>452</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zadania_1-14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Traczyk</dc:creator>
  <dc:description/>
  <cp:lastModifiedBy>Szpital Ostrowiec Św.</cp:lastModifiedBy>
  <cp:revision>20</cp:revision>
  <cp:lastPrinted>2024-11-14T06:33:11Z</cp:lastPrinted>
  <dcterms:created xsi:type="dcterms:W3CDTF">2006-09-16T00:00:00Z</dcterms:created>
  <dcterms:modified xsi:type="dcterms:W3CDTF">2024-11-14T06:40:48Z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