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9440" windowHeight="13065" activeTab="0"/>
  </bookViews>
  <sheets>
    <sheet name="Arkusz 1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<sst xmlns="http://schemas.openxmlformats.org/spreadsheetml/2006/main" count="71" uniqueCount="71">
  <si>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Lp.</t>
  </si>
  <si>
    <t xml:space="preserve">Ilość konserwacji
i obsługi            w okresie trwania umowy </t>
  </si>
  <si>
    <t>Wartość brutto
(kol. 5 x kol. 6)</t>
  </si>
  <si>
    <t>Suma wartości brutto</t>
  </si>
  <si>
    <t>Ilość r-g</t>
  </si>
  <si>
    <t>cena brutto/r-g</t>
  </si>
  <si>
    <t>Wartość brutto</t>
  </si>
  <si>
    <t>Bydgoszcz</t>
  </si>
  <si>
    <t>ul. Toruńska 19</t>
  </si>
  <si>
    <t>Solec Kuj.</t>
  </si>
  <si>
    <t>ul. Toruńska 15</t>
  </si>
  <si>
    <t>Kruszwica</t>
  </si>
  <si>
    <t>ul. Niepodległości 47</t>
  </si>
  <si>
    <t>Pakość</t>
  </si>
  <si>
    <t>ul. Barcińska 31</t>
  </si>
  <si>
    <t>Mogilno</t>
  </si>
  <si>
    <t>ul. Rynek 6</t>
  </si>
  <si>
    <t>Szubin</t>
  </si>
  <si>
    <t>ul. Sportowa 9</t>
  </si>
  <si>
    <t>Sępólno Kraj.</t>
  </si>
  <si>
    <t>ul. T Kościuszki 8</t>
  </si>
  <si>
    <t>Nowe</t>
  </si>
  <si>
    <t>ul. Bydgoska 39</t>
  </si>
  <si>
    <t>Wąbrzeźno</t>
  </si>
  <si>
    <t>ul. Wolności 28</t>
  </si>
  <si>
    <t>Zadanie nr 1</t>
  </si>
  <si>
    <t>Łącznie wartość zadania 1</t>
  </si>
  <si>
    <t>Załącznik nr 2- formularz ofertowy</t>
  </si>
  <si>
    <t xml:space="preserve">Wartość robocizny z roboczogodzin wynosi: </t>
  </si>
  <si>
    <t xml:space="preserve">Wartość robocizny wynosi: </t>
  </si>
  <si>
    <t>wartość netto</t>
  </si>
  <si>
    <t>wartość brutto</t>
  </si>
  <si>
    <t>*</t>
  </si>
  <si>
    <t>kotłownie gazowe, które wymagają kontroli co kwartał ze względu na system Gazex</t>
  </si>
  <si>
    <t>razem:</t>
  </si>
  <si>
    <t>Toruń</t>
  </si>
  <si>
    <t>ul. Poznańska 127/129</t>
  </si>
  <si>
    <t>Chełmża</t>
  </si>
  <si>
    <t>ul. Sądowa 2</t>
  </si>
  <si>
    <t>Chełmno</t>
  </si>
  <si>
    <t>ul. Świętojerska 5</t>
  </si>
  <si>
    <t>Grudziądz</t>
  </si>
  <si>
    <t>ul. Chełmińska 111</t>
  </si>
  <si>
    <t>Brodnica</t>
  </si>
  <si>
    <t>ul. Zamkowa 13</t>
  </si>
  <si>
    <t>Golub-Dobrzyń</t>
  </si>
  <si>
    <t>ul. Piłsudskiego 19</t>
  </si>
  <si>
    <t>Ciechocinek</t>
  </si>
  <si>
    <t>ul. Kopernika 24</t>
  </si>
  <si>
    <t>Radziejów</t>
  </si>
  <si>
    <t>ul. Kościuszki 31</t>
  </si>
  <si>
    <r>
      <t xml:space="preserve">Cena </t>
    </r>
    <r>
      <rPr>
        <b/>
        <sz val="10"/>
        <rFont val="Arial"/>
        <family val="2"/>
      </rPr>
      <t>brutto</t>
    </r>
    <r>
      <rPr>
        <sz val="10"/>
        <rFont val="Arial"/>
        <family val="0"/>
      </rPr>
      <t xml:space="preserve"> za konserwację
i obsługę
za 1 przegląd
(obiekt z kol. nr 3)</t>
    </r>
  </si>
  <si>
    <t>Adres kotłowni z systemem "Gazex"*</t>
  </si>
  <si>
    <t>KP Szwederowo</t>
  </si>
  <si>
    <t>KP Solec Kuj.</t>
  </si>
  <si>
    <t>KP Podgórz</t>
  </si>
  <si>
    <t>KP Chełmża</t>
  </si>
  <si>
    <t>KPP Chełmno</t>
  </si>
  <si>
    <t>KMP Grudziądz</t>
  </si>
  <si>
    <t>KPP Wąbrzeźno</t>
  </si>
  <si>
    <t>KPP Brodnica</t>
  </si>
  <si>
    <t>KPP Golub-Dob.</t>
  </si>
  <si>
    <t>KP Nowe</t>
  </si>
  <si>
    <t>KP Kruszwica</t>
  </si>
  <si>
    <t>PP Pakość</t>
  </si>
  <si>
    <t>KPP Mogilno</t>
  </si>
  <si>
    <t>KP Ciechocinek</t>
  </si>
  <si>
    <t>KP Szubin</t>
  </si>
  <si>
    <t>KPP Radziejów</t>
  </si>
  <si>
    <t>KPP Sępólno Krajeńskie</t>
  </si>
  <si>
    <t>Wartość przeznaczona na materiały i części zamienne dla dwóch zadań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</si>
</sst>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i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u val="single"/>
      <sz val="10"/>
      <color indexed="36"/>
      <name val="Arial"/>
      <family val="2"/>
    </font>
    <font>
      <b/>
      <u val="single"/>
      <sz val="10"/>
      <color indexed="57"/>
      <name val="Arial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u val="single"/>
      <sz val="10"/>
      <color rgb="FF7030A0"/>
      <name val="Arial"/>
      <family val="2"/>
    </font>
    <font>
      <b/>
      <u val="single"/>
      <sz val="10"/>
      <color theme="9" tint="-0.24997000396251678"/>
      <name val="Arial"/>
      <family val="2"/>
    </font>
    <font>
      <b/>
      <sz val="10"/>
      <color rgb="FF7030A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165" fontId="0" fillId="0" borderId="1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65" fontId="0" fillId="0" borderId="12" xfId="0" applyNumberForma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165" fontId="0" fillId="5" borderId="10" xfId="0" applyNumberForma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0" xfId="0" applyFont="1" applyBorder="1" applyAlignment="1">
      <alignment/>
    </xf>
    <xf numFmtId="2" fontId="46" fillId="0" borderId="10" xfId="0" applyNumberFormat="1" applyFont="1" applyBorder="1" applyAlignment="1">
      <alignment/>
    </xf>
    <xf numFmtId="165" fontId="3" fillId="0" borderId="14" xfId="0" applyNumberFormat="1" applyFont="1" applyBorder="1" applyAlignment="1">
      <alignment/>
    </xf>
    <xf numFmtId="0" fontId="0" fillId="34" borderId="10" xfId="0" applyFill="1" applyBorder="1" applyAlignment="1">
      <alignment horizontal="center"/>
    </xf>
    <xf numFmtId="0" fontId="6" fillId="2" borderId="0" xfId="0" applyFont="1" applyFill="1" applyAlignment="1">
      <alignment horizontal="right"/>
    </xf>
    <xf numFmtId="0" fontId="4" fillId="14" borderId="12" xfId="0" applyFont="1" applyFill="1" applyBorder="1" applyAlignment="1">
      <alignment horizontal="right" vertical="center"/>
    </xf>
    <xf numFmtId="2" fontId="3" fillId="14" borderId="10" xfId="0" applyNumberFormat="1" applyFont="1" applyFill="1" applyBorder="1" applyAlignment="1">
      <alignment horizontal="center"/>
    </xf>
    <xf numFmtId="0" fontId="0" fillId="14" borderId="13" xfId="0" applyFill="1" applyBorder="1" applyAlignment="1">
      <alignment horizontal="center"/>
    </xf>
    <xf numFmtId="165" fontId="0" fillId="14" borderId="12" xfId="0" applyNumberFormat="1" applyFill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/>
    </xf>
    <xf numFmtId="165" fontId="0" fillId="34" borderId="10" xfId="0" applyNumberFormat="1" applyFill="1" applyBorder="1" applyAlignment="1">
      <alignment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35" borderId="15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5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J27" sqref="J27"/>
    </sheetView>
  </sheetViews>
  <sheetFormatPr defaultColWidth="9.140625" defaultRowHeight="12.75"/>
  <cols>
    <col min="1" max="1" width="7.00390625" style="0" customWidth="1"/>
    <col min="2" max="2" width="19.57421875" style="0" customWidth="1"/>
    <col min="3" max="3" width="14.28125" style="0" customWidth="1"/>
    <col min="4" max="4" width="20.28125" style="0" customWidth="1"/>
    <col min="5" max="5" width="18.00390625" style="0" customWidth="1"/>
    <col min="6" max="6" width="13.8515625" style="0" customWidth="1"/>
    <col min="7" max="7" width="14.7109375" style="0" customWidth="1"/>
  </cols>
  <sheetData>
    <row r="1" spans="1:7" ht="24" customHeight="1">
      <c r="A1" s="32" t="s">
        <v>27</v>
      </c>
      <c r="B1" s="33"/>
      <c r="C1" s="33"/>
      <c r="D1" s="33"/>
      <c r="E1" s="33"/>
      <c r="F1" s="33"/>
      <c r="G1" s="33"/>
    </row>
    <row r="2" spans="1:7" ht="15.75">
      <c r="A2" s="34" t="s">
        <v>25</v>
      </c>
      <c r="B2" s="35"/>
      <c r="C2" s="3"/>
      <c r="D2" s="3"/>
      <c r="E2" s="3"/>
      <c r="F2" s="3"/>
      <c r="G2" s="3"/>
    </row>
    <row r="3" spans="1:7" ht="63" customHeight="1">
      <c r="A3" s="7" t="s">
        <v>0</v>
      </c>
      <c r="B3" s="36" t="s">
        <v>52</v>
      </c>
      <c r="C3" s="37"/>
      <c r="D3" s="37"/>
      <c r="E3" s="27" t="s">
        <v>51</v>
      </c>
      <c r="F3" s="8" t="s">
        <v>1</v>
      </c>
      <c r="G3" s="8" t="s">
        <v>2</v>
      </c>
    </row>
    <row r="4" spans="1:7" ht="12.75">
      <c r="A4" s="12"/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</row>
    <row r="5" spans="1:7" ht="15">
      <c r="A5" s="1">
        <v>1</v>
      </c>
      <c r="B5" s="28" t="s">
        <v>53</v>
      </c>
      <c r="C5" s="28" t="s">
        <v>7</v>
      </c>
      <c r="D5" s="28" t="s">
        <v>8</v>
      </c>
      <c r="E5" s="21">
        <v>0</v>
      </c>
      <c r="F5" s="21">
        <v>4</v>
      </c>
      <c r="G5" s="29">
        <f>E5*F5</f>
        <v>0</v>
      </c>
    </row>
    <row r="6" spans="1:7" ht="15">
      <c r="A6" s="1">
        <v>2</v>
      </c>
      <c r="B6" s="28" t="s">
        <v>54</v>
      </c>
      <c r="C6" s="28" t="s">
        <v>9</v>
      </c>
      <c r="D6" s="28" t="s">
        <v>10</v>
      </c>
      <c r="E6" s="21">
        <v>0</v>
      </c>
      <c r="F6" s="21">
        <v>4</v>
      </c>
      <c r="G6" s="29">
        <f aca="true" t="shared" si="0" ref="G6:G21">E6*F6</f>
        <v>0</v>
      </c>
    </row>
    <row r="7" spans="1:7" ht="15">
      <c r="A7" s="1">
        <v>3</v>
      </c>
      <c r="B7" s="28" t="s">
        <v>55</v>
      </c>
      <c r="C7" s="28" t="s">
        <v>35</v>
      </c>
      <c r="D7" s="28" t="s">
        <v>36</v>
      </c>
      <c r="E7" s="21">
        <v>0</v>
      </c>
      <c r="F7" s="21">
        <v>4</v>
      </c>
      <c r="G7" s="29">
        <f t="shared" si="0"/>
        <v>0</v>
      </c>
    </row>
    <row r="8" spans="1:7" ht="15">
      <c r="A8" s="1">
        <v>4</v>
      </c>
      <c r="B8" s="28" t="s">
        <v>56</v>
      </c>
      <c r="C8" s="28" t="s">
        <v>37</v>
      </c>
      <c r="D8" s="28" t="s">
        <v>38</v>
      </c>
      <c r="E8" s="21">
        <v>0</v>
      </c>
      <c r="F8" s="21">
        <v>4</v>
      </c>
      <c r="G8" s="29">
        <f t="shared" si="0"/>
        <v>0</v>
      </c>
    </row>
    <row r="9" spans="1:7" ht="15">
      <c r="A9" s="1">
        <v>5</v>
      </c>
      <c r="B9" s="28" t="s">
        <v>57</v>
      </c>
      <c r="C9" s="28" t="s">
        <v>39</v>
      </c>
      <c r="D9" s="28" t="s">
        <v>40</v>
      </c>
      <c r="E9" s="21">
        <v>0</v>
      </c>
      <c r="F9" s="21">
        <v>4</v>
      </c>
      <c r="G9" s="29">
        <f t="shared" si="0"/>
        <v>0</v>
      </c>
    </row>
    <row r="10" spans="1:7" ht="15">
      <c r="A10" s="1">
        <v>6</v>
      </c>
      <c r="B10" s="28" t="s">
        <v>58</v>
      </c>
      <c r="C10" s="28" t="s">
        <v>41</v>
      </c>
      <c r="D10" s="28" t="s">
        <v>42</v>
      </c>
      <c r="E10" s="21">
        <v>0</v>
      </c>
      <c r="F10" s="21">
        <v>4</v>
      </c>
      <c r="G10" s="29">
        <f t="shared" si="0"/>
        <v>0</v>
      </c>
    </row>
    <row r="11" spans="1:7" ht="15">
      <c r="A11" s="1">
        <v>7</v>
      </c>
      <c r="B11" s="28" t="s">
        <v>59</v>
      </c>
      <c r="C11" s="28" t="s">
        <v>23</v>
      </c>
      <c r="D11" s="28" t="s">
        <v>24</v>
      </c>
      <c r="E11" s="21">
        <v>0</v>
      </c>
      <c r="F11" s="21">
        <v>4</v>
      </c>
      <c r="G11" s="29">
        <f t="shared" si="0"/>
        <v>0</v>
      </c>
    </row>
    <row r="12" spans="1:7" ht="15">
      <c r="A12" s="1">
        <v>8</v>
      </c>
      <c r="B12" s="28" t="s">
        <v>60</v>
      </c>
      <c r="C12" s="28" t="s">
        <v>43</v>
      </c>
      <c r="D12" s="28" t="s">
        <v>44</v>
      </c>
      <c r="E12" s="21">
        <v>0</v>
      </c>
      <c r="F12" s="21">
        <v>4</v>
      </c>
      <c r="G12" s="29">
        <f t="shared" si="0"/>
        <v>0</v>
      </c>
    </row>
    <row r="13" spans="1:7" ht="15">
      <c r="A13" s="1">
        <v>9</v>
      </c>
      <c r="B13" s="28" t="s">
        <v>61</v>
      </c>
      <c r="C13" s="28" t="s">
        <v>45</v>
      </c>
      <c r="D13" s="28" t="s">
        <v>46</v>
      </c>
      <c r="E13" s="21">
        <v>0</v>
      </c>
      <c r="F13" s="21">
        <v>4</v>
      </c>
      <c r="G13" s="29">
        <f t="shared" si="0"/>
        <v>0</v>
      </c>
    </row>
    <row r="14" spans="1:7" ht="15">
      <c r="A14" s="1">
        <v>10</v>
      </c>
      <c r="B14" s="28" t="s">
        <v>62</v>
      </c>
      <c r="C14" s="28" t="s">
        <v>21</v>
      </c>
      <c r="D14" s="28" t="s">
        <v>22</v>
      </c>
      <c r="E14" s="21">
        <v>0</v>
      </c>
      <c r="F14" s="21">
        <v>4</v>
      </c>
      <c r="G14" s="29">
        <f t="shared" si="0"/>
        <v>0</v>
      </c>
    </row>
    <row r="15" spans="1:7" ht="15">
      <c r="A15" s="1">
        <v>11</v>
      </c>
      <c r="B15" s="28" t="s">
        <v>63</v>
      </c>
      <c r="C15" s="28" t="s">
        <v>11</v>
      </c>
      <c r="D15" s="28" t="s">
        <v>12</v>
      </c>
      <c r="E15" s="21">
        <v>0</v>
      </c>
      <c r="F15" s="21">
        <v>4</v>
      </c>
      <c r="G15" s="29">
        <f t="shared" si="0"/>
        <v>0</v>
      </c>
    </row>
    <row r="16" spans="1:7" ht="15">
      <c r="A16" s="1">
        <v>12</v>
      </c>
      <c r="B16" s="28" t="s">
        <v>64</v>
      </c>
      <c r="C16" s="28" t="s">
        <v>13</v>
      </c>
      <c r="D16" s="28" t="s">
        <v>14</v>
      </c>
      <c r="E16" s="21">
        <v>0</v>
      </c>
      <c r="F16" s="21">
        <v>4</v>
      </c>
      <c r="G16" s="29">
        <f t="shared" si="0"/>
        <v>0</v>
      </c>
    </row>
    <row r="17" spans="1:7" ht="15">
      <c r="A17" s="1">
        <v>13</v>
      </c>
      <c r="B17" s="28" t="s">
        <v>65</v>
      </c>
      <c r="C17" s="28" t="s">
        <v>15</v>
      </c>
      <c r="D17" s="28" t="s">
        <v>16</v>
      </c>
      <c r="E17" s="21">
        <v>0</v>
      </c>
      <c r="F17" s="21">
        <v>4</v>
      </c>
      <c r="G17" s="29">
        <f t="shared" si="0"/>
        <v>0</v>
      </c>
    </row>
    <row r="18" spans="1:7" ht="15">
      <c r="A18" s="1">
        <v>14</v>
      </c>
      <c r="B18" s="28" t="s">
        <v>66</v>
      </c>
      <c r="C18" s="28" t="s">
        <v>47</v>
      </c>
      <c r="D18" s="28" t="s">
        <v>48</v>
      </c>
      <c r="E18" s="21">
        <v>0</v>
      </c>
      <c r="F18" s="21">
        <v>4</v>
      </c>
      <c r="G18" s="29">
        <f t="shared" si="0"/>
        <v>0</v>
      </c>
    </row>
    <row r="19" spans="1:7" ht="15">
      <c r="A19" s="1">
        <v>15</v>
      </c>
      <c r="B19" s="28" t="s">
        <v>67</v>
      </c>
      <c r="C19" s="28" t="s">
        <v>17</v>
      </c>
      <c r="D19" s="28" t="s">
        <v>18</v>
      </c>
      <c r="E19" s="21">
        <v>0</v>
      </c>
      <c r="F19" s="21">
        <v>4</v>
      </c>
      <c r="G19" s="29">
        <f t="shared" si="0"/>
        <v>0</v>
      </c>
    </row>
    <row r="20" spans="1:7" ht="15">
      <c r="A20" s="1">
        <v>16</v>
      </c>
      <c r="B20" s="28" t="s">
        <v>68</v>
      </c>
      <c r="C20" s="28" t="s">
        <v>49</v>
      </c>
      <c r="D20" s="28" t="s">
        <v>50</v>
      </c>
      <c r="E20" s="21">
        <v>0</v>
      </c>
      <c r="F20" s="21">
        <v>4</v>
      </c>
      <c r="G20" s="29">
        <f t="shared" si="0"/>
        <v>0</v>
      </c>
    </row>
    <row r="21" spans="1:7" ht="15">
      <c r="A21" s="1">
        <v>17</v>
      </c>
      <c r="B21" s="28" t="s">
        <v>69</v>
      </c>
      <c r="C21" s="28" t="s">
        <v>19</v>
      </c>
      <c r="D21" s="28" t="s">
        <v>20</v>
      </c>
      <c r="E21" s="21">
        <v>0</v>
      </c>
      <c r="F21" s="21">
        <v>4</v>
      </c>
      <c r="G21" s="29">
        <f t="shared" si="0"/>
        <v>0</v>
      </c>
    </row>
    <row r="22" spans="1:7" ht="15">
      <c r="A22" s="1"/>
      <c r="B22" s="10"/>
      <c r="C22" s="11"/>
      <c r="D22" s="23" t="s">
        <v>34</v>
      </c>
      <c r="E22" s="24">
        <f>SUM(E5:E21)</f>
        <v>0</v>
      </c>
      <c r="F22" s="25"/>
      <c r="G22" s="26"/>
    </row>
    <row r="23" spans="1:7" ht="23.25" customHeight="1">
      <c r="A23" s="4"/>
      <c r="B23" s="4"/>
      <c r="C23" s="4"/>
      <c r="D23" s="38" t="s">
        <v>3</v>
      </c>
      <c r="E23" s="39"/>
      <c r="F23" s="40"/>
      <c r="G23" s="9">
        <f>SUM(G5:G22)</f>
        <v>0</v>
      </c>
    </row>
    <row r="24" spans="1:7" ht="12.75">
      <c r="A24" s="22" t="s">
        <v>32</v>
      </c>
      <c r="B24" s="41" t="s">
        <v>33</v>
      </c>
      <c r="C24" s="42"/>
      <c r="D24" s="43"/>
      <c r="E24" s="2" t="s">
        <v>4</v>
      </c>
      <c r="F24" s="2" t="s">
        <v>5</v>
      </c>
      <c r="G24" s="2" t="s">
        <v>6</v>
      </c>
    </row>
    <row r="25" spans="1:7" ht="12.75">
      <c r="A25" s="14" t="s">
        <v>28</v>
      </c>
      <c r="B25" s="14"/>
      <c r="C25" s="14"/>
      <c r="D25" s="14"/>
      <c r="E25" s="13">
        <v>170</v>
      </c>
      <c r="F25" s="15">
        <v>0</v>
      </c>
      <c r="G25" s="5">
        <f>F25*E25</f>
        <v>0</v>
      </c>
    </row>
    <row r="26" spans="2:7" ht="12.75">
      <c r="B26" s="17" t="s">
        <v>29</v>
      </c>
      <c r="F26" s="18" t="s">
        <v>30</v>
      </c>
      <c r="G26" s="18" t="s">
        <v>31</v>
      </c>
    </row>
    <row r="27" spans="2:7" ht="12.75">
      <c r="B27" s="16" t="s">
        <v>70</v>
      </c>
      <c r="F27" s="19">
        <v>20000</v>
      </c>
      <c r="G27" s="19">
        <v>24600</v>
      </c>
    </row>
    <row r="28" spans="2:7" ht="16.5" customHeight="1" thickBot="1">
      <c r="B28" s="17"/>
      <c r="F28" s="6" t="s">
        <v>26</v>
      </c>
      <c r="G28" s="20">
        <f>G23+G25+G27</f>
        <v>24600</v>
      </c>
    </row>
    <row r="29" ht="13.5" thickTop="1"/>
    <row r="30" ht="15.75" customHeight="1">
      <c r="B30" s="16"/>
    </row>
    <row r="31" ht="26.25" customHeight="1"/>
    <row r="33" spans="1:5" ht="12.75">
      <c r="A33" s="22"/>
      <c r="B33" s="30"/>
      <c r="C33" s="31"/>
      <c r="D33" s="31"/>
      <c r="E33" s="31"/>
    </row>
    <row r="34" spans="2:5" ht="12.75">
      <c r="B34" s="31"/>
      <c r="C34" s="31"/>
      <c r="D34" s="31"/>
      <c r="E34" s="31"/>
    </row>
    <row r="35" spans="2:5" ht="12.75">
      <c r="B35" s="31"/>
      <c r="C35" s="31"/>
      <c r="D35" s="31"/>
      <c r="E35" s="31"/>
    </row>
  </sheetData>
  <sheetProtection/>
  <mergeCells count="5">
    <mergeCell ref="A1:G1"/>
    <mergeCell ref="A2:B2"/>
    <mergeCell ref="B3:D3"/>
    <mergeCell ref="D23:F23"/>
    <mergeCell ref="B24:D2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A09211</dc:creator>
  <cp:keywords/>
  <dc:description/>
  <cp:lastModifiedBy>Katarzyna Ropinska</cp:lastModifiedBy>
  <cp:lastPrinted>2023-07-06T09:34:37Z</cp:lastPrinted>
  <dcterms:created xsi:type="dcterms:W3CDTF">2015-03-20T06:52:59Z</dcterms:created>
  <dcterms:modified xsi:type="dcterms:W3CDTF">2023-07-06T09:36:29Z</dcterms:modified>
  <cp:category/>
  <cp:version/>
  <cp:contentType/>
  <cp:contentStatus/>
</cp:coreProperties>
</file>