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Nabiał" sheetId="4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/>
  <c r="H8"/>
  <c r="I8"/>
  <c r="F11"/>
  <c r="H11"/>
  <c r="I11"/>
  <c r="F18"/>
  <c r="H18"/>
  <c r="I18"/>
  <c r="I21"/>
  <c r="H21"/>
  <c r="F21"/>
  <c r="I9"/>
  <c r="I10"/>
  <c r="I12"/>
  <c r="I13"/>
  <c r="I14"/>
  <c r="I15"/>
  <c r="I16"/>
  <c r="I17"/>
  <c r="I19"/>
  <c r="I20"/>
  <c r="H9"/>
  <c r="H10"/>
  <c r="H12"/>
  <c r="H13"/>
  <c r="H14"/>
  <c r="H15"/>
  <c r="H16"/>
  <c r="H17"/>
  <c r="H19"/>
  <c r="H20"/>
  <c r="F9"/>
  <c r="F10"/>
  <c r="F12"/>
  <c r="F13"/>
  <c r="F14"/>
  <c r="F15"/>
  <c r="F16"/>
  <c r="F17"/>
  <c r="F19"/>
  <c r="F20"/>
</calcChain>
</file>

<file path=xl/sharedStrings.xml><?xml version="1.0" encoding="utf-8"?>
<sst xmlns="http://schemas.openxmlformats.org/spreadsheetml/2006/main" count="43" uniqueCount="33">
  <si>
    <t>Lp.</t>
  </si>
  <si>
    <t>Opis przedmiotu zamówienia</t>
  </si>
  <si>
    <t>cena jednostk. netto w zł</t>
  </si>
  <si>
    <t>Wartość netto w zł</t>
  </si>
  <si>
    <t>Wartość brutto w zł</t>
  </si>
  <si>
    <t>Razem:</t>
  </si>
  <si>
    <t>Jedn. Miary</t>
  </si>
  <si>
    <t>Ilość</t>
  </si>
  <si>
    <t>kg</t>
  </si>
  <si>
    <t>szt</t>
  </si>
  <si>
    <t>Masło ekstra, świeże 200g o zawartości tłuszczu  zwierzęcego min.82% , smak i zapach właściwe dla świeżego produktu,  termin spożycia przy dostawie nie krótszy niż 20 dni</t>
  </si>
  <si>
    <t xml:space="preserve">Ser żółty  o zawartości  minimum 40% tłuszczu, opakowanie 2-3 kg.  </t>
  </si>
  <si>
    <t>Jogurt pitny owocowy 250 ml - bez cukru</t>
  </si>
  <si>
    <t>Serek mozzarella op. 125/250 g</t>
  </si>
  <si>
    <r>
  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Zamawiający zastrzega, że wielkość przedmiotu zamówienia - ilości produktów w poszczególnych  pozycjach może ulec zmianie.</t>
    </r>
  </si>
  <si>
    <t xml:space="preserve">Śmietana 30% op. 1l, </t>
  </si>
  <si>
    <t>Ser biały twarogowy półtłusty świeży, kostka o wadze 800g-1000g o konsystencji twardej, zwartej, umiarkowanie plastycznej, ale nie mazistej. Smak i zapach lekko kwaśny, barwa biała do lekko kremowej, jednolita bez smug i plam. Zawartość tłuszczu minimum 15% s.m. Pakowany w pergamin, bez folii. Bez konserwantów.</t>
  </si>
  <si>
    <t>„Sukcesywna dostawa produktów żywnościowych dla potrzeb Zespołu Szkół Technicznych w Leżajsku ”</t>
  </si>
  <si>
    <t>FORMULARZ CENOWY - ZST Leżajsk</t>
  </si>
  <si>
    <t>Mleko  w płynie 3,2% opak. - 1 l, pakowane w butelki plastikowe, termin spożycia przy dostawie nie krótszy niż 5 dni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</si>
  <si>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</si>
  <si>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Serek topiony o smaku pieczarkowym </t>
  </si>
  <si>
    <t xml:space="preserve">Serek topiony o smaku śmietankowym </t>
  </si>
  <si>
    <t>Załącznik nr 1.3 do formularza ofertowego</t>
  </si>
  <si>
    <r>
      <t xml:space="preserve">CZĘŚĆ nr 3 - Nabiał na okres </t>
    </r>
    <r>
      <rPr>
        <b/>
        <u/>
        <sz val="11"/>
        <color rgb="FFFF0000"/>
        <rFont val="Calibri"/>
        <family val="2"/>
        <charset val="238"/>
        <scheme val="minor"/>
      </rPr>
      <t>od 01.09.2022 r. do 31.12.2022 r.</t>
    </r>
  </si>
  <si>
    <t>Wartość VAT w zł</t>
  </si>
  <si>
    <t>Stawka VAT w %</t>
  </si>
  <si>
    <t>Maślanka 1l, termin spożycia przy dostawie nie krótszy niż 5 dni</t>
  </si>
  <si>
    <t>x</t>
  </si>
  <si>
    <t>Jogurt naturalny grecki kubek op. 250g - 400g.</t>
  </si>
  <si>
    <t>litr</t>
  </si>
  <si>
    <t>Śmietana 18% kubek op 300g -  400g,  termin spożycia przy dostawie nie krótszy niż 14 dni</t>
  </si>
  <si>
    <t>Kefir kubek op 200ml - 250 ml.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</si>
</sst>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150" workbookViewId="0">
      <selection activeCell="D18" sqref="B18:D18"/>
    </sheetView>
  </sheetViews>
  <sheetFormatPr defaultColWidth="11.42578125" defaultRowHeight="15"/>
  <cols>
    <col min="1" max="1" width="4" customWidth="1"/>
    <col min="2" max="2" width="65.85546875" customWidth="1"/>
    <col min="3" max="3" width="5.42578125" customWidth="1"/>
    <col min="4" max="4" width="5.85546875" customWidth="1"/>
    <col min="5" max="5" width="9.140625" customWidth="1"/>
    <col min="6" max="7" width="9" customWidth="1"/>
    <col min="8" max="8" width="8.7109375" customWidth="1"/>
  </cols>
  <sheetData>
    <row r="1" spans="1:10" ht="47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10">
      <c r="A2" s="34"/>
      <c r="B2" s="34"/>
      <c r="E2" s="36" t="s">
        <v>23</v>
      </c>
      <c r="F2" s="36"/>
      <c r="G2" s="36"/>
      <c r="H2" s="36"/>
      <c r="I2" s="36"/>
    </row>
    <row r="3" spans="1:10">
      <c r="A3" s="35" t="s">
        <v>18</v>
      </c>
      <c r="B3" s="35"/>
      <c r="C3" s="35"/>
      <c r="D3" s="35"/>
      <c r="E3" s="35"/>
      <c r="F3" s="35"/>
      <c r="G3" s="35"/>
      <c r="H3" s="35"/>
      <c r="I3" s="35"/>
    </row>
    <row r="4" spans="1:10">
      <c r="A4" s="40" t="s">
        <v>17</v>
      </c>
      <c r="B4" s="40"/>
      <c r="C4" s="40"/>
      <c r="D4" s="40"/>
      <c r="E4" s="40"/>
      <c r="F4" s="40"/>
      <c r="G4" s="40"/>
      <c r="H4" s="40"/>
      <c r="I4" s="40"/>
    </row>
    <row r="5" spans="1:10">
      <c r="A5" s="40"/>
      <c r="B5" s="40"/>
      <c r="C5" s="40"/>
      <c r="D5" s="40"/>
      <c r="E5" s="40"/>
      <c r="F5" s="40"/>
      <c r="G5" s="40"/>
      <c r="H5" s="40"/>
      <c r="I5" s="40"/>
    </row>
    <row r="6" spans="1:10">
      <c r="A6" s="41" t="s">
        <v>24</v>
      </c>
      <c r="B6" s="41"/>
      <c r="C6" s="41"/>
      <c r="D6" s="41"/>
      <c r="E6" s="41"/>
      <c r="F6" s="41"/>
      <c r="G6" s="41"/>
      <c r="H6" s="41"/>
      <c r="I6" s="41"/>
    </row>
    <row r="7" spans="1:10" ht="52.5" customHeight="1">
      <c r="A7" s="23" t="s">
        <v>0</v>
      </c>
      <c r="B7" s="23" t="s">
        <v>1</v>
      </c>
      <c r="C7" s="23" t="s">
        <v>6</v>
      </c>
      <c r="D7" s="23" t="s">
        <v>7</v>
      </c>
      <c r="E7" s="24" t="s">
        <v>2</v>
      </c>
      <c r="F7" s="23" t="s">
        <v>3</v>
      </c>
      <c r="G7" s="23" t="s">
        <v>26</v>
      </c>
      <c r="H7" s="25" t="s">
        <v>25</v>
      </c>
      <c r="I7" s="23" t="s">
        <v>4</v>
      </c>
    </row>
    <row r="8" spans="1:10" s="5" customFormat="1">
      <c r="A8" s="11">
        <v>1</v>
      </c>
      <c r="B8" s="28" t="s">
        <v>29</v>
      </c>
      <c r="C8" s="27" t="s">
        <v>8</v>
      </c>
      <c r="D8" s="29">
        <v>80</v>
      </c>
      <c r="E8" s="15">
        <v>0</v>
      </c>
      <c r="F8" s="14">
        <f>D8*E8</f>
        <v>0</v>
      </c>
      <c r="G8" s="26">
        <v>0</v>
      </c>
      <c r="H8" s="14">
        <f>F8*0%</f>
        <v>0</v>
      </c>
      <c r="I8" s="14">
        <f>F8+H8</f>
        <v>0</v>
      </c>
    </row>
    <row r="9" spans="1:10" s="5" customFormat="1">
      <c r="A9" s="11">
        <v>2</v>
      </c>
      <c r="B9" s="12" t="s">
        <v>27</v>
      </c>
      <c r="C9" s="13" t="s">
        <v>9</v>
      </c>
      <c r="D9" s="8">
        <v>20</v>
      </c>
      <c r="E9" s="15">
        <v>0</v>
      </c>
      <c r="F9" s="14">
        <f t="shared" ref="F9:F20" si="0">D9*E9</f>
        <v>0</v>
      </c>
      <c r="G9" s="26">
        <v>0</v>
      </c>
      <c r="H9" s="14">
        <f t="shared" ref="H9:H20" si="1">F9*0%</f>
        <v>0</v>
      </c>
      <c r="I9" s="14">
        <f t="shared" ref="I9:I20" si="2">F9+H9</f>
        <v>0</v>
      </c>
    </row>
    <row r="10" spans="1:10">
      <c r="A10" s="11">
        <v>3</v>
      </c>
      <c r="B10" s="3" t="s">
        <v>12</v>
      </c>
      <c r="C10" s="7" t="s">
        <v>9</v>
      </c>
      <c r="D10" s="7">
        <v>900</v>
      </c>
      <c r="E10" s="15">
        <v>0</v>
      </c>
      <c r="F10" s="14">
        <f t="shared" si="0"/>
        <v>0</v>
      </c>
      <c r="G10" s="26">
        <v>0</v>
      </c>
      <c r="H10" s="14">
        <f t="shared" si="1"/>
        <v>0</v>
      </c>
      <c r="I10" s="14">
        <f t="shared" si="2"/>
        <v>0</v>
      </c>
    </row>
    <row r="11" spans="1:10">
      <c r="A11" s="11">
        <v>4</v>
      </c>
      <c r="B11" s="30" t="s">
        <v>32</v>
      </c>
      <c r="C11" s="29" t="s">
        <v>30</v>
      </c>
      <c r="D11" s="31">
        <v>150</v>
      </c>
      <c r="E11" s="15">
        <v>0</v>
      </c>
      <c r="F11" s="14">
        <f t="shared" si="0"/>
        <v>0</v>
      </c>
      <c r="G11" s="26">
        <v>0</v>
      </c>
      <c r="H11" s="14">
        <f t="shared" si="1"/>
        <v>0</v>
      </c>
      <c r="I11" s="14">
        <f t="shared" si="2"/>
        <v>0</v>
      </c>
    </row>
    <row r="12" spans="1:10" ht="38.25">
      <c r="A12" s="11">
        <v>5</v>
      </c>
      <c r="B12" s="4" t="s">
        <v>10</v>
      </c>
      <c r="C12" s="18" t="s">
        <v>9</v>
      </c>
      <c r="D12" s="19">
        <v>1200</v>
      </c>
      <c r="E12" s="15">
        <v>0</v>
      </c>
      <c r="F12" s="14">
        <f t="shared" si="0"/>
        <v>0</v>
      </c>
      <c r="G12" s="26">
        <v>0</v>
      </c>
      <c r="H12" s="14">
        <f t="shared" si="1"/>
        <v>0</v>
      </c>
      <c r="I12" s="14">
        <f t="shared" si="2"/>
        <v>0</v>
      </c>
      <c r="J12" s="1"/>
    </row>
    <row r="13" spans="1:10" ht="25.5">
      <c r="A13" s="11">
        <v>6</v>
      </c>
      <c r="B13" s="3" t="s">
        <v>19</v>
      </c>
      <c r="C13" s="7" t="s">
        <v>9</v>
      </c>
      <c r="D13" s="7">
        <v>130</v>
      </c>
      <c r="E13" s="15">
        <v>0</v>
      </c>
      <c r="F13" s="14">
        <f t="shared" si="0"/>
        <v>0</v>
      </c>
      <c r="G13" s="26">
        <v>0</v>
      </c>
      <c r="H13" s="14">
        <f t="shared" si="1"/>
        <v>0</v>
      </c>
      <c r="I13" s="14">
        <f t="shared" si="2"/>
        <v>0</v>
      </c>
      <c r="J13" s="2"/>
    </row>
    <row r="14" spans="1:10">
      <c r="A14" s="11">
        <v>7</v>
      </c>
      <c r="B14" s="3" t="s">
        <v>11</v>
      </c>
      <c r="C14" s="7" t="s">
        <v>8</v>
      </c>
      <c r="D14" s="7">
        <v>80</v>
      </c>
      <c r="E14" s="15">
        <v>0</v>
      </c>
      <c r="F14" s="14">
        <f t="shared" si="0"/>
        <v>0</v>
      </c>
      <c r="G14" s="26">
        <v>0</v>
      </c>
      <c r="H14" s="14">
        <f t="shared" si="1"/>
        <v>0</v>
      </c>
      <c r="I14" s="14">
        <f t="shared" si="2"/>
        <v>0</v>
      </c>
    </row>
    <row r="15" spans="1:10" s="6" customFormat="1">
      <c r="A15" s="11">
        <v>8</v>
      </c>
      <c r="B15" s="22" t="s">
        <v>13</v>
      </c>
      <c r="C15" s="8" t="s">
        <v>9</v>
      </c>
      <c r="D15" s="8">
        <v>30</v>
      </c>
      <c r="E15" s="15">
        <v>0</v>
      </c>
      <c r="F15" s="14">
        <f t="shared" si="0"/>
        <v>0</v>
      </c>
      <c r="G15" s="26">
        <v>0</v>
      </c>
      <c r="H15" s="14">
        <f t="shared" si="1"/>
        <v>0</v>
      </c>
      <c r="I15" s="14">
        <f t="shared" si="2"/>
        <v>0</v>
      </c>
    </row>
    <row r="16" spans="1:10">
      <c r="A16" s="11">
        <v>9</v>
      </c>
      <c r="B16" s="3" t="s">
        <v>21</v>
      </c>
      <c r="C16" s="7" t="s">
        <v>9</v>
      </c>
      <c r="D16" s="7">
        <v>30</v>
      </c>
      <c r="E16" s="15">
        <v>0</v>
      </c>
      <c r="F16" s="14">
        <f t="shared" si="0"/>
        <v>0</v>
      </c>
      <c r="G16" s="26">
        <v>0</v>
      </c>
      <c r="H16" s="14">
        <f t="shared" si="1"/>
        <v>0</v>
      </c>
      <c r="I16" s="14">
        <f t="shared" si="2"/>
        <v>0</v>
      </c>
    </row>
    <row r="17" spans="1:9">
      <c r="A17" s="11">
        <v>10</v>
      </c>
      <c r="B17" s="3" t="s">
        <v>22</v>
      </c>
      <c r="C17" s="7" t="s">
        <v>9</v>
      </c>
      <c r="D17" s="7">
        <v>30</v>
      </c>
      <c r="E17" s="15">
        <v>0</v>
      </c>
      <c r="F17" s="14">
        <f t="shared" si="0"/>
        <v>0</v>
      </c>
      <c r="G17" s="26">
        <v>0</v>
      </c>
      <c r="H17" s="14">
        <f t="shared" si="1"/>
        <v>0</v>
      </c>
      <c r="I17" s="14">
        <f t="shared" si="2"/>
        <v>0</v>
      </c>
    </row>
    <row r="18" spans="1:9" ht="25.5">
      <c r="A18" s="11">
        <v>11</v>
      </c>
      <c r="B18" s="32" t="s">
        <v>31</v>
      </c>
      <c r="C18" s="29" t="s">
        <v>8</v>
      </c>
      <c r="D18" s="31">
        <v>480</v>
      </c>
      <c r="E18" s="15">
        <v>0</v>
      </c>
      <c r="F18" s="14">
        <f t="shared" si="0"/>
        <v>0</v>
      </c>
      <c r="G18" s="26">
        <v>0</v>
      </c>
      <c r="H18" s="14">
        <f t="shared" si="1"/>
        <v>0</v>
      </c>
      <c r="I18" s="14">
        <f t="shared" si="2"/>
        <v>0</v>
      </c>
    </row>
    <row r="19" spans="1:9">
      <c r="A19" s="11">
        <v>12</v>
      </c>
      <c r="B19" s="20" t="s">
        <v>15</v>
      </c>
      <c r="C19" s="21" t="s">
        <v>9</v>
      </c>
      <c r="D19" s="19">
        <v>70</v>
      </c>
      <c r="E19" s="15">
        <v>0</v>
      </c>
      <c r="F19" s="14">
        <f t="shared" si="0"/>
        <v>0</v>
      </c>
      <c r="G19" s="26">
        <v>0</v>
      </c>
      <c r="H19" s="14">
        <f t="shared" si="1"/>
        <v>0</v>
      </c>
      <c r="I19" s="14">
        <f t="shared" si="2"/>
        <v>0</v>
      </c>
    </row>
    <row r="20" spans="1:9" ht="63.75">
      <c r="A20" s="11">
        <v>13</v>
      </c>
      <c r="B20" s="10" t="s">
        <v>16</v>
      </c>
      <c r="C20" s="9" t="s">
        <v>8</v>
      </c>
      <c r="D20" s="9">
        <v>160</v>
      </c>
      <c r="E20" s="15">
        <v>0</v>
      </c>
      <c r="F20" s="14">
        <f t="shared" si="0"/>
        <v>0</v>
      </c>
      <c r="G20" s="26">
        <v>0</v>
      </c>
      <c r="H20" s="14">
        <f t="shared" si="1"/>
        <v>0</v>
      </c>
      <c r="I20" s="14">
        <f t="shared" si="2"/>
        <v>0</v>
      </c>
    </row>
    <row r="21" spans="1:9">
      <c r="A21" s="39" t="s">
        <v>5</v>
      </c>
      <c r="B21" s="39"/>
      <c r="C21" s="39"/>
      <c r="D21" s="39"/>
      <c r="E21" s="39"/>
      <c r="F21" s="16">
        <f>SUM(F8:F20)</f>
        <v>0</v>
      </c>
      <c r="G21" s="16" t="s">
        <v>28</v>
      </c>
      <c r="H21" s="17">
        <f>SUM(H8:H20)</f>
        <v>0</v>
      </c>
      <c r="I21" s="16">
        <f>SUM(I8:I20)</f>
        <v>0</v>
      </c>
    </row>
    <row r="22" spans="1:9">
      <c r="A22" s="37" t="s">
        <v>14</v>
      </c>
      <c r="B22" s="38"/>
      <c r="C22" s="38"/>
      <c r="D22" s="38"/>
      <c r="E22" s="38"/>
      <c r="F22" s="38"/>
      <c r="G22" s="38"/>
      <c r="H22" s="38"/>
      <c r="I22" s="38"/>
    </row>
    <row r="23" spans="1:9">
      <c r="A23" s="38"/>
      <c r="B23" s="38"/>
      <c r="C23" s="38"/>
      <c r="D23" s="38"/>
      <c r="E23" s="38"/>
      <c r="F23" s="38"/>
      <c r="G23" s="38"/>
      <c r="H23" s="38"/>
      <c r="I23" s="38"/>
    </row>
    <row r="24" spans="1:9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2" customHeight="1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2.95" hidden="1" customHeight="1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1.1" customHeight="1">
      <c r="A27" s="38"/>
      <c r="B27" s="38"/>
      <c r="C27" s="38"/>
      <c r="D27" s="38"/>
      <c r="E27" s="38"/>
      <c r="F27" s="38"/>
      <c r="G27" s="38"/>
      <c r="H27" s="38"/>
      <c r="I27" s="38"/>
    </row>
    <row r="28" spans="1:9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47.25" customHeight="1">
      <c r="A29" s="38"/>
      <c r="B29" s="38"/>
      <c r="C29" s="38"/>
      <c r="D29" s="38"/>
      <c r="E29" s="38"/>
      <c r="F29" s="38"/>
      <c r="G29" s="38"/>
      <c r="H29" s="38"/>
      <c r="I29" s="38"/>
    </row>
  </sheetData>
  <mergeCells count="8">
    <mergeCell ref="A1:I1"/>
    <mergeCell ref="A2:B2"/>
    <mergeCell ref="A3:I3"/>
    <mergeCell ref="E2:I2"/>
    <mergeCell ref="A22:I29"/>
    <mergeCell ref="A21:E21"/>
    <mergeCell ref="A4:I5"/>
    <mergeCell ref="A6:I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29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2022-06-27T11:34:57Z</cp:lastPrinted>
  <dcterms:created xsi:type="dcterms:W3CDTF">2015-12-02T10:15:46Z</dcterms:created>
  <dcterms:modified xsi:type="dcterms:W3CDTF">2022-06-27T12:06:35Z</dcterms:modified>
</cp:coreProperties>
</file>