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a_Urbanik\Documents\Zamówienia publiczne\2024\20. Likwidacja sliskości\"/>
    </mc:Choice>
  </mc:AlternateContent>
  <xr:revisionPtr revIDLastSave="0" documentId="8_{D62D5722-4428-44A8-8EB5-E1CFD70A29B9}" xr6:coauthVersionLast="47" xr6:coauthVersionMax="47" xr10:uidLastSave="{00000000-0000-0000-0000-000000000000}"/>
  <bookViews>
    <workbookView xWindow="-120" yWindow="-120" windowWidth="29040" windowHeight="15840" xr2:uid="{7F9FDC35-60E9-4B8E-8DA9-7A2EE55F756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0" i="1"/>
  <c r="D5" i="1"/>
  <c r="D15" i="1"/>
  <c r="D11" i="1"/>
  <c r="D9" i="1"/>
  <c r="D8" i="1"/>
  <c r="D7" i="1"/>
  <c r="D19" i="1" l="1"/>
</calcChain>
</file>

<file path=xl/sharedStrings.xml><?xml version="1.0" encoding="utf-8"?>
<sst xmlns="http://schemas.openxmlformats.org/spreadsheetml/2006/main" count="20" uniqueCount="20">
  <si>
    <t>LP</t>
  </si>
  <si>
    <t>Miejscowość</t>
  </si>
  <si>
    <t>Długość [km]</t>
  </si>
  <si>
    <t>Data usługi</t>
  </si>
  <si>
    <t>LIKWIDACJA ŚLISKOŚCI</t>
  </si>
  <si>
    <t>Szydłowo/Jaraczewo</t>
  </si>
  <si>
    <t>Leżenica Kolonia</t>
  </si>
  <si>
    <t>Zawada</t>
  </si>
  <si>
    <t>Stara Łubianka</t>
  </si>
  <si>
    <t>Pokrzywnica</t>
  </si>
  <si>
    <t>Krępsko</t>
  </si>
  <si>
    <t>Kotuń</t>
  </si>
  <si>
    <t xml:space="preserve">Gądek </t>
  </si>
  <si>
    <t>Dolaszewo</t>
  </si>
  <si>
    <t>Dolaszewo wieś</t>
  </si>
  <si>
    <t>Dobrzyca</t>
  </si>
  <si>
    <t>Coch</t>
  </si>
  <si>
    <t>Dolaszewo-Kłoda</t>
  </si>
  <si>
    <t>Kłoda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</si>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</sst>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10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D2376-35CB-4614-AD36-E4187C24AAE9}">
  <dimension ref="B1:L19"/>
  <sheetViews>
    <sheetView tabSelected="1" workbookViewId="0">
      <selection activeCell="H18" sqref="H18"/>
    </sheetView>
  </sheetViews>
  <sheetFormatPr defaultRowHeight="15" x14ac:dyDescent="0.25"/>
  <cols>
    <col min="2" max="2" width="4.28515625" customWidth="1"/>
    <col min="3" max="3" width="21.7109375" customWidth="1"/>
    <col min="4" max="4" width="15.140625" customWidth="1"/>
  </cols>
  <sheetData>
    <row r="1" spans="2:12" ht="15.75" thickBot="1" x14ac:dyDescent="0.3"/>
    <row r="2" spans="2:12" ht="21.75" customHeight="1" thickBot="1" x14ac:dyDescent="0.3">
      <c r="B2" s="20" t="s">
        <v>4</v>
      </c>
      <c r="C2" s="21"/>
      <c r="D2" s="22"/>
      <c r="E2" s="17" t="s">
        <v>3</v>
      </c>
      <c r="F2" s="18"/>
      <c r="G2" s="18"/>
      <c r="H2" s="18"/>
      <c r="I2" s="18"/>
      <c r="J2" s="18"/>
      <c r="K2" s="18"/>
      <c r="L2" s="19"/>
    </row>
    <row r="3" spans="2:12" ht="15.75" thickBot="1" x14ac:dyDescent="0.3">
      <c r="B3" s="23"/>
      <c r="C3" s="24"/>
      <c r="D3" s="25"/>
      <c r="E3" s="2"/>
      <c r="F3" s="3"/>
      <c r="G3" s="3"/>
      <c r="H3" s="3"/>
      <c r="I3" s="3"/>
      <c r="J3" s="3"/>
      <c r="K3" s="3"/>
      <c r="L3" s="4"/>
    </row>
    <row r="4" spans="2:12" x14ac:dyDescent="0.25">
      <c r="B4" s="5" t="s">
        <v>0</v>
      </c>
      <c r="C4" s="6" t="s">
        <v>1</v>
      </c>
      <c r="D4" s="7" t="s">
        <v>2</v>
      </c>
      <c r="E4" s="5"/>
      <c r="F4" s="6"/>
      <c r="G4" s="6"/>
      <c r="H4" s="6"/>
      <c r="I4" s="6"/>
      <c r="J4" s="6"/>
      <c r="K4" s="6"/>
      <c r="L4" s="7"/>
    </row>
    <row r="5" spans="2:12" x14ac:dyDescent="0.25">
      <c r="B5" s="8">
        <v>1</v>
      </c>
      <c r="C5" s="1" t="s">
        <v>5</v>
      </c>
      <c r="D5" s="9">
        <f>0.92+0.15+0.2+0.98+0.12</f>
        <v>2.37</v>
      </c>
      <c r="E5" s="8"/>
      <c r="F5" s="1"/>
      <c r="G5" s="1"/>
      <c r="H5" s="1"/>
      <c r="I5" s="1"/>
      <c r="J5" s="1"/>
      <c r="K5" s="1"/>
      <c r="L5" s="9"/>
    </row>
    <row r="6" spans="2:12" x14ac:dyDescent="0.25">
      <c r="B6" s="8">
        <v>2</v>
      </c>
      <c r="C6" s="1" t="s">
        <v>6</v>
      </c>
      <c r="D6" s="9">
        <v>4.8</v>
      </c>
      <c r="E6" s="8"/>
      <c r="F6" s="1"/>
      <c r="G6" s="1"/>
      <c r="H6" s="1"/>
      <c r="I6" s="1"/>
      <c r="J6" s="1"/>
      <c r="K6" s="1"/>
      <c r="L6" s="9"/>
    </row>
    <row r="7" spans="2:12" x14ac:dyDescent="0.25">
      <c r="B7" s="8">
        <v>3</v>
      </c>
      <c r="C7" s="1" t="s">
        <v>7</v>
      </c>
      <c r="D7" s="9">
        <f>0.38+0.36+0.33</f>
        <v>1.07</v>
      </c>
      <c r="E7" s="8"/>
      <c r="F7" s="1"/>
      <c r="G7" s="1"/>
      <c r="H7" s="1"/>
      <c r="I7" s="1"/>
      <c r="J7" s="1"/>
      <c r="K7" s="1"/>
      <c r="L7" s="9"/>
    </row>
    <row r="8" spans="2:12" x14ac:dyDescent="0.25">
      <c r="B8" s="8">
        <v>4</v>
      </c>
      <c r="C8" s="1" t="s">
        <v>8</v>
      </c>
      <c r="D8" s="9">
        <f>0.64+0.25+0.65+0.38+0.27+0.6+0.2</f>
        <v>2.99</v>
      </c>
      <c r="E8" s="8"/>
      <c r="F8" s="1"/>
      <c r="G8" s="1"/>
      <c r="H8" s="1"/>
      <c r="I8" s="1"/>
      <c r="J8" s="1"/>
      <c r="K8" s="1"/>
      <c r="L8" s="9"/>
    </row>
    <row r="9" spans="2:12" x14ac:dyDescent="0.25">
      <c r="B9" s="8">
        <v>5</v>
      </c>
      <c r="C9" s="1" t="s">
        <v>9</v>
      </c>
      <c r="D9" s="9">
        <f>0.25+0.37+0.53</f>
        <v>1.1499999999999999</v>
      </c>
      <c r="E9" s="8"/>
      <c r="F9" s="1"/>
      <c r="G9" s="1"/>
      <c r="H9" s="1"/>
      <c r="I9" s="1"/>
      <c r="J9" s="1"/>
      <c r="K9" s="1"/>
      <c r="L9" s="9"/>
    </row>
    <row r="10" spans="2:12" x14ac:dyDescent="0.25">
      <c r="B10" s="8">
        <v>6</v>
      </c>
      <c r="C10" s="1" t="s">
        <v>10</v>
      </c>
      <c r="D10" s="9">
        <f>0.58+0.7</f>
        <v>1.2799999999999998</v>
      </c>
      <c r="E10" s="8"/>
      <c r="F10" s="1"/>
      <c r="G10" s="1"/>
      <c r="H10" s="1"/>
      <c r="I10" s="1"/>
      <c r="J10" s="1"/>
      <c r="K10" s="1"/>
      <c r="L10" s="9"/>
    </row>
    <row r="11" spans="2:12" x14ac:dyDescent="0.25">
      <c r="B11" s="8">
        <v>7</v>
      </c>
      <c r="C11" s="1" t="s">
        <v>11</v>
      </c>
      <c r="D11" s="9">
        <f>0.36+1.87</f>
        <v>2.23</v>
      </c>
      <c r="E11" s="8"/>
      <c r="F11" s="1"/>
      <c r="G11" s="1"/>
      <c r="H11" s="1"/>
      <c r="I11" s="1"/>
      <c r="J11" s="1"/>
      <c r="K11" s="1"/>
      <c r="L11" s="9"/>
    </row>
    <row r="12" spans="2:12" x14ac:dyDescent="0.25">
      <c r="B12" s="8">
        <v>8</v>
      </c>
      <c r="C12" s="1" t="s">
        <v>12</v>
      </c>
      <c r="D12" s="9">
        <v>1.3</v>
      </c>
      <c r="E12" s="8"/>
      <c r="F12" s="1"/>
      <c r="G12" s="1"/>
      <c r="H12" s="1"/>
      <c r="I12" s="1"/>
      <c r="J12" s="1"/>
      <c r="K12" s="1"/>
      <c r="L12" s="9"/>
    </row>
    <row r="13" spans="2:12" x14ac:dyDescent="0.25">
      <c r="B13" s="8">
        <v>9</v>
      </c>
      <c r="C13" s="1" t="s">
        <v>13</v>
      </c>
      <c r="D13" s="9">
        <f>1.75+0.2+0.88+0.8+0.2+0.08</f>
        <v>3.91</v>
      </c>
      <c r="E13" s="8"/>
      <c r="F13" s="1"/>
      <c r="G13" s="1"/>
      <c r="H13" s="1"/>
      <c r="I13" s="1"/>
      <c r="J13" s="1"/>
      <c r="K13" s="1"/>
      <c r="L13" s="9"/>
    </row>
    <row r="14" spans="2:12" x14ac:dyDescent="0.25">
      <c r="B14" s="8">
        <v>10</v>
      </c>
      <c r="C14" s="1" t="s">
        <v>14</v>
      </c>
      <c r="D14" s="9">
        <v>1.06</v>
      </c>
      <c r="E14" s="8"/>
      <c r="F14" s="1"/>
      <c r="G14" s="1"/>
      <c r="H14" s="1"/>
      <c r="I14" s="1"/>
      <c r="J14" s="1"/>
      <c r="K14" s="1"/>
      <c r="L14" s="9"/>
    </row>
    <row r="15" spans="2:12" x14ac:dyDescent="0.25">
      <c r="B15" s="8">
        <v>11</v>
      </c>
      <c r="C15" s="1" t="s">
        <v>15</v>
      </c>
      <c r="D15" s="9">
        <f>0.28+1.05</f>
        <v>1.33</v>
      </c>
      <c r="E15" s="8"/>
      <c r="F15" s="1"/>
      <c r="G15" s="1"/>
      <c r="H15" s="1"/>
      <c r="I15" s="1"/>
      <c r="J15" s="1"/>
      <c r="K15" s="1"/>
      <c r="L15" s="9"/>
    </row>
    <row r="16" spans="2:12" x14ac:dyDescent="0.25">
      <c r="B16" s="8">
        <v>12</v>
      </c>
      <c r="C16" s="1" t="s">
        <v>16</v>
      </c>
      <c r="D16" s="9">
        <v>0.61</v>
      </c>
      <c r="E16" s="8"/>
      <c r="F16" s="1"/>
      <c r="G16" s="1"/>
      <c r="H16" s="1"/>
      <c r="I16" s="1"/>
      <c r="J16" s="1"/>
      <c r="K16" s="1"/>
      <c r="L16" s="9"/>
    </row>
    <row r="17" spans="2:12" x14ac:dyDescent="0.25">
      <c r="B17" s="8">
        <v>13</v>
      </c>
      <c r="C17" s="1" t="s">
        <v>17</v>
      </c>
      <c r="D17" s="9">
        <v>5</v>
      </c>
      <c r="E17" s="8"/>
      <c r="F17" s="1"/>
      <c r="G17" s="1"/>
      <c r="H17" s="1"/>
      <c r="I17" s="1"/>
      <c r="J17" s="1"/>
      <c r="K17" s="1"/>
      <c r="L17" s="9"/>
    </row>
    <row r="18" spans="2:12" ht="15.75" thickBot="1" x14ac:dyDescent="0.3">
      <c r="B18" s="10">
        <v>14</v>
      </c>
      <c r="C18" s="11" t="s">
        <v>18</v>
      </c>
      <c r="D18" s="12">
        <v>3.4</v>
      </c>
      <c r="E18" s="13"/>
      <c r="F18" s="14"/>
      <c r="G18" s="14"/>
      <c r="H18" s="14"/>
      <c r="I18" s="14"/>
      <c r="J18" s="14"/>
      <c r="K18" s="14"/>
      <c r="L18" s="15"/>
    </row>
    <row r="19" spans="2:12" ht="15.75" thickBot="1" x14ac:dyDescent="0.3">
      <c r="B19" s="26" t="s">
        <v>19</v>
      </c>
      <c r="C19" s="27"/>
      <c r="D19" s="16">
        <f>SUM(D5:D18)</f>
        <v>32.5</v>
      </c>
      <c r="E19" s="2"/>
      <c r="F19" s="3"/>
      <c r="G19" s="3"/>
      <c r="H19" s="3"/>
      <c r="I19" s="3"/>
      <c r="J19" s="3"/>
      <c r="K19" s="3"/>
      <c r="L19" s="4"/>
    </row>
  </sheetData>
  <mergeCells count="3">
    <mergeCell ref="E2:L2"/>
    <mergeCell ref="B2:D3"/>
    <mergeCell ref="B19:C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Urbanik</dc:creator>
  <cp:lastModifiedBy>Marta Urbanik</cp:lastModifiedBy>
  <dcterms:created xsi:type="dcterms:W3CDTF">2023-12-14T14:04:00Z</dcterms:created>
  <dcterms:modified xsi:type="dcterms:W3CDTF">2024-12-16T07:50:14Z</dcterms:modified>
</cp:coreProperties>
</file>