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Kalkulacja" sheetId="1" r:id="rId1"/>
    <sheet name="Arkusz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/>
  <c r="A12" s="1"/>
  <c r="A13" s="1"/>
  <c r="A14" s="1"/>
  <c r="A15" s="1"/>
  <c r="A16" s="1"/>
  <c r="A17" s="1"/>
  <c r="A18" s="1"/>
  <c r="A19" s="1"/>
  <c r="A22" s="1"/>
  <c r="A23" s="1"/>
  <c r="A24" s="1"/>
  <c r="A25" s="1"/>
  <c r="A26" s="1"/>
  <c r="A27" s="1"/>
  <c r="A33" s="1"/>
</calcChain>
</file>

<file path=xl/sharedStrings.xml><?xml version="1.0" encoding="utf-8"?>
<sst xmlns="http://schemas.openxmlformats.org/spreadsheetml/2006/main" count="116" uniqueCount="81">
  <si>
    <t>piec konwekcyjny 20 półkowy z okapem kondensacyjnym</t>
  </si>
  <si>
    <t>okap kondensacyjny do małego pieca konwekcyjnego</t>
  </si>
  <si>
    <t>szatkownica do warzyw z tarczami wymiennymi</t>
  </si>
  <si>
    <t>szafy chłodnicze 1200 litrów (mięso i magazyn przykuchenny)</t>
  </si>
  <si>
    <t>szafa chłodnicza 700 litrów (mała stołówka)</t>
  </si>
  <si>
    <t xml:space="preserve">zmywarka kapturowa z zaworem spustowym </t>
  </si>
  <si>
    <t>kotleciarka doporcjowania mięsa w plastry</t>
  </si>
  <si>
    <t xml:space="preserve">kotleciarka - prasa do mięsa </t>
  </si>
  <si>
    <t>szafa chłodnicza na pojemniki GN</t>
  </si>
  <si>
    <t>dystrybutor talerzy tubowy</t>
  </si>
  <si>
    <t>stanowisko neutrale otwarte ciągowe  z prowadnicą tac  i nadstawkę neutralną z szybą giętą</t>
  </si>
  <si>
    <t xml:space="preserve">bankietowy wózek 20 pólkowy (podgrzewanie potraw) </t>
  </si>
  <si>
    <t>witryna chłodnicza otwarta na stole chłodniczym</t>
  </si>
  <si>
    <t>elektryczny otwieracz do puszek , stołowy, dwie prędkości otwierania</t>
  </si>
  <si>
    <t>wanna chłodnicza na podstawie  szkieletowej dwukomorowa z nadstawką z szyby giętej</t>
  </si>
  <si>
    <t xml:space="preserve">dystrybutor na kubków samoobsługa </t>
  </si>
  <si>
    <t>dystrybutor koszy jezdny (na kubki)</t>
  </si>
  <si>
    <t>termos z podgrzewaczem 40 l z kranikiem</t>
  </si>
  <si>
    <t>termos z podgrzewaczem 20 l z kranikiem</t>
  </si>
  <si>
    <t>Robot wielofunkcyjny z funkcją podgrzewania</t>
  </si>
  <si>
    <t xml:space="preserve">expres do kawy </t>
  </si>
  <si>
    <t>Lp.</t>
  </si>
  <si>
    <t>Nazwa przedmiotu</t>
  </si>
  <si>
    <t>Zapotrzebowanie(szt.)</t>
  </si>
  <si>
    <t>RAZEM:</t>
  </si>
  <si>
    <t>Nazwa przedmiotu zamówienia</t>
  </si>
  <si>
    <t>Formularz cenowy</t>
  </si>
  <si>
    <t>Wykonawca: …………………………………………………...……………………………………………………………………………………..</t>
  </si>
  <si>
    <t>Nazwa producenta / marka</t>
  </si>
  <si>
    <t>Cena jednostkowa brutto</t>
  </si>
  <si>
    <t>Cena jednostkowa netto</t>
  </si>
  <si>
    <t>Załącznik nr 4A do SWZ</t>
  </si>
  <si>
    <t>Zestaw ratowniczy R0 - wyposażony zgodnie z zarządzeniem nr 55 Komendanta Głównego Policji z dnia 3 czerwca 2019 r. zmieniające zarządzenie w sprawie określenia norm wyposażenia jednostek, komórek organizacyjnych Policji i policjantów oraz szczegółowych zasad jego przyznawania i użytkowania</t>
  </si>
  <si>
    <t>Nosze typu deska z tworzywa sztucznego, przepuszczalne dla promieni X, z co najmniej czterema kompletami kodowanych kolorami pasów zabezpieczających mocowanych obrotowo, z zestawem do unieruchamiania głowy i kręgosłupa szyjnego</t>
  </si>
  <si>
    <t>Ilość (szt./       zestawów)</t>
  </si>
  <si>
    <t>Nosze podbieraki</t>
  </si>
  <si>
    <t>Szyna typu Kramera o różnych wymiarach (1200 x 120 mm, 1000 x 100 mm, 900 x 120 mm 250 x 50 mm) w zdejmowalnym powleczeniu każdej szyny z miękkim tworzywem nie przepuszczalnym dla płynów, wydzielin i wydalin</t>
  </si>
  <si>
    <t>2 zestawy</t>
  </si>
  <si>
    <t>Szyna wyciągowa</t>
  </si>
  <si>
    <t>Opatrunek wentylowy na rany klatki piersiowej</t>
  </si>
  <si>
    <t>Rurka krtaniowa (zestaw)</t>
  </si>
  <si>
    <t>10 zestawów</t>
  </si>
  <si>
    <t>Kamizelka - szyna kręgosłupowa</t>
  </si>
  <si>
    <t>Szyna i materac podciśnieniowy</t>
  </si>
  <si>
    <t>1 materac, 1 kpl. szyn</t>
  </si>
  <si>
    <t xml:space="preserve">Szkoleniowy defibrylator zautomatyzowany </t>
  </si>
  <si>
    <t xml:space="preserve">Kieszonkowa maska do sztucznej wentylacji z zaworem </t>
  </si>
  <si>
    <t>Respirator transportowy, objętościowo-zmienny</t>
  </si>
  <si>
    <t>Staza taktyczna typu CAT co najmniej 7 generacji</t>
  </si>
  <si>
    <t>Atrapy ran (zestaw)</t>
  </si>
  <si>
    <t>1 zestaw</t>
  </si>
  <si>
    <t>Opatrunek indywidualny wodoszczelny typu W duży</t>
  </si>
  <si>
    <t>Opatrunek indywidualny z elementem dociskowym</t>
  </si>
  <si>
    <t>Rurki nosowo – gardłowe rozmiar 6</t>
  </si>
  <si>
    <t>Rurki nosowo- gardłowe rozmiar 7</t>
  </si>
  <si>
    <t>Wskaźnik CO2 (jednorazowy)</t>
  </si>
  <si>
    <t>Kamizelka do nauki procedury przy wystąpieniu zadławienia</t>
  </si>
  <si>
    <t>Pas do unieruchamiania miednicy</t>
  </si>
  <si>
    <t xml:space="preserve">Opatrunek taktyczny z elementem dociskowym </t>
  </si>
  <si>
    <t>Maska krtaniowa rozm. 3,4,5 (zestaw)</t>
  </si>
  <si>
    <t>5 zastawów</t>
  </si>
  <si>
    <t>2 szt.</t>
  </si>
  <si>
    <t>4 szt.</t>
  </si>
  <si>
    <t>1 szt.</t>
  </si>
  <si>
    <t>6 szt.</t>
  </si>
  <si>
    <t>100 szt.</t>
  </si>
  <si>
    <t>50 szt.</t>
  </si>
  <si>
    <t>10 szt.</t>
  </si>
  <si>
    <t>Model oferowanego sprzętu/nr katalogowy/  oznaczenie</t>
  </si>
  <si>
    <t>24 miesiące</t>
  </si>
  <si>
    <t>Minimalny okres przydatności w dniu dostawy</t>
  </si>
  <si>
    <t>Wartość netto           (kolumna 2 x 6)</t>
  </si>
  <si>
    <t>Wartość brutto (kolumna 2 x 7)</t>
  </si>
  <si>
    <t>UWAGA</t>
  </si>
  <si>
    <t>Zestaw ratowniczy R1 – wyposażony zgodnie z zarządzeniem nr 55 Komendanta Głównego Policji z dnia 3 czerwca 2019 r. zmieniające zarządzenie w sprawie określenia norm wyposażenia jednostek, komórek organizacyjnych Policji i policjantów oraz szczegółowych zasad jego przyznawania i użytkowania</t>
  </si>
  <si>
    <t xml:space="preserve">Zamawiający wymaga od Wykonawcy wpisania w poz. 3 i 4 Formularza cenowego: modelu, numer katalogowego lub innego rodzaju oznaczenia, umożliwiającego jednoznaczne określenie jakiego rodzaju sprzęt/produkt jest oferowany (zapis ten ma umożliwić Zamawiającemu potwierdzenie zgodności oferowanego sprzętu z wymogami określonymi w Opisie przedmiotu zamówienia). </t>
  </si>
  <si>
    <r>
      <t xml:space="preserve">W celu potwierdzenia, że oferowany sprzęt odpowiada określonym wymaganiom Zamawiającego, Zamawiający żąda od Wykonawcy złożenia wraz z ofertą przedmiotowego środka dowodowego w postaci karty katalogowej oferowanego respiratora - pozycja nr 13 </t>
    </r>
    <r>
      <rPr>
        <i/>
        <sz val="11"/>
        <color theme="1"/>
        <rFont val="Times New Roman"/>
        <family val="1"/>
        <charset val="238"/>
      </rPr>
      <t>Formularza cenowego.</t>
    </r>
  </si>
  <si>
    <t>CZĘŚĆ NR 1 - Dostawa sprzętu medycznego</t>
  </si>
  <si>
    <t>nie dotyczy</t>
  </si>
  <si>
    <r>
      <rPr>
        <b/>
        <sz val="11"/>
        <color theme="1"/>
        <rFont val="Times New Roman"/>
        <family val="1"/>
        <charset val="238"/>
      </rPr>
      <t>Wykonawca udziela gwarancji</t>
    </r>
    <r>
      <rPr>
        <sz val="11"/>
        <color theme="1"/>
        <rFont val="Times New Roman"/>
        <family val="1"/>
        <charset val="238"/>
      </rPr>
      <t xml:space="preserve"> na przedmiot zamówienia (poz. 3, 4, 6, 9, 10, 11, 13, 15, 21, 22 ) na okres </t>
    </r>
    <r>
      <rPr>
        <b/>
        <sz val="11"/>
        <color theme="1"/>
        <rFont val="Times New Roman"/>
        <family val="1"/>
        <charset val="238"/>
      </rPr>
      <t>minimum 24 miesięcy</t>
    </r>
    <r>
      <rPr>
        <sz val="11"/>
        <color theme="1"/>
        <rFont val="Times New Roman"/>
        <family val="1"/>
        <charset val="238"/>
      </rPr>
      <t xml:space="preserve">. </t>
    </r>
  </si>
  <si>
    <t>Postepowanie nr 588/JZ-263/2024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</si>
</sst>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0">
    <font>
      <sz val="11"/>
      <color theme="1"/>
      <name val="Calibri"/>
      <family val="2"/>
      <scheme val="minor"/>
    </font>
    <font>
      <b/>
      <sz val="11"/>
      <color theme="1"/>
      <name val="Times"/>
      <family val="1"/>
    </font>
    <font>
      <sz val="11"/>
      <color theme="1"/>
      <name val="Times"/>
      <family val="1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tabSelected="1" topLeftCell="A19" workbookViewId="0">
      <selection activeCell="N8" sqref="N8"/>
    </sheetView>
  </sheetViews>
  <sheetFormatPr defaultRowHeight="15"/>
  <cols>
    <col min="1" max="1" width="9.28515625" style="9" customWidth="1"/>
    <col min="2" max="2" width="32.85546875" style="9" customWidth="1"/>
    <col min="3" max="3" width="10.5703125" style="9" customWidth="1"/>
    <col min="4" max="4" width="14.7109375" style="9" customWidth="1"/>
    <col min="5" max="6" width="14.42578125" style="9" customWidth="1"/>
    <col min="7" max="7" width="13.42578125" style="9" customWidth="1"/>
    <col min="8" max="8" width="12.85546875" style="9" customWidth="1"/>
    <col min="9" max="9" width="16.140625" style="9" customWidth="1"/>
    <col min="10" max="10" width="16.7109375" style="9" customWidth="1"/>
    <col min="11" max="16384" width="9.140625" style="9"/>
  </cols>
  <sheetData>
    <row r="1" spans="1:10">
      <c r="I1" s="25" t="s">
        <v>31</v>
      </c>
      <c r="J1" s="25"/>
    </row>
    <row r="2" spans="1:10">
      <c r="A2" s="25" t="s">
        <v>80</v>
      </c>
      <c r="B2" s="25"/>
    </row>
    <row r="3" spans="1:10" ht="18.75">
      <c r="A3" s="37" t="s">
        <v>26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15.75">
      <c r="B4" s="26" t="s">
        <v>77</v>
      </c>
      <c r="C4" s="26"/>
      <c r="D4" s="26"/>
      <c r="E4" s="26"/>
      <c r="F4" s="26"/>
      <c r="G4" s="26"/>
      <c r="H4" s="26"/>
      <c r="I4" s="26"/>
    </row>
    <row r="5" spans="1:10">
      <c r="B5" s="14"/>
      <c r="C5" s="14"/>
      <c r="D5" s="14"/>
      <c r="E5" s="14"/>
      <c r="F5" s="18"/>
      <c r="G5" s="14"/>
      <c r="H5" s="14"/>
      <c r="I5" s="14"/>
    </row>
    <row r="6" spans="1:10" ht="30" customHeight="1">
      <c r="A6" s="27" t="s">
        <v>27</v>
      </c>
      <c r="B6" s="27"/>
      <c r="C6" s="27"/>
      <c r="D6" s="27"/>
      <c r="E6" s="27"/>
      <c r="F6" s="27"/>
      <c r="G6" s="27"/>
      <c r="H6" s="27"/>
      <c r="I6" s="27"/>
      <c r="J6" s="27"/>
    </row>
    <row r="8" spans="1:10" ht="71.25">
      <c r="A8" s="10" t="s">
        <v>21</v>
      </c>
      <c r="B8" s="10" t="s">
        <v>25</v>
      </c>
      <c r="C8" s="10" t="s">
        <v>34</v>
      </c>
      <c r="D8" s="10" t="s">
        <v>28</v>
      </c>
      <c r="E8" s="10" t="s">
        <v>68</v>
      </c>
      <c r="F8" s="10" t="s">
        <v>70</v>
      </c>
      <c r="G8" s="10" t="s">
        <v>30</v>
      </c>
      <c r="H8" s="10" t="s">
        <v>29</v>
      </c>
      <c r="I8" s="10" t="s">
        <v>71</v>
      </c>
      <c r="J8" s="10" t="s">
        <v>72</v>
      </c>
    </row>
    <row r="9" spans="1:10">
      <c r="A9" s="21"/>
      <c r="B9" s="21">
        <v>1</v>
      </c>
      <c r="C9" s="21">
        <v>2</v>
      </c>
      <c r="D9" s="21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</row>
    <row r="10" spans="1:10" ht="157.5">
      <c r="A10" s="10">
        <v>1</v>
      </c>
      <c r="B10" s="22" t="s">
        <v>74</v>
      </c>
      <c r="C10" s="23" t="s">
        <v>61</v>
      </c>
      <c r="D10" s="6"/>
      <c r="E10" s="6"/>
      <c r="F10" s="6" t="s">
        <v>69</v>
      </c>
      <c r="G10" s="11"/>
      <c r="H10" s="11"/>
      <c r="I10" s="12"/>
      <c r="J10" s="12"/>
    </row>
    <row r="11" spans="1:10" ht="157.5">
      <c r="A11" s="10">
        <f>A10+1</f>
        <v>2</v>
      </c>
      <c r="B11" s="22" t="s">
        <v>32</v>
      </c>
      <c r="C11" s="23" t="s">
        <v>62</v>
      </c>
      <c r="D11" s="6"/>
      <c r="E11" s="6"/>
      <c r="F11" s="6" t="s">
        <v>69</v>
      </c>
      <c r="G11" s="11"/>
      <c r="H11" s="11"/>
      <c r="I11" s="12"/>
      <c r="J11" s="12"/>
    </row>
    <row r="12" spans="1:10" ht="126">
      <c r="A12" s="10">
        <f t="shared" ref="A12:A33" si="0">A11+1</f>
        <v>3</v>
      </c>
      <c r="B12" s="22" t="s">
        <v>33</v>
      </c>
      <c r="C12" s="23" t="s">
        <v>61</v>
      </c>
      <c r="D12" s="6"/>
      <c r="E12" s="6"/>
      <c r="F12" s="6" t="s">
        <v>78</v>
      </c>
      <c r="G12" s="11"/>
      <c r="H12" s="11"/>
      <c r="I12" s="12"/>
      <c r="J12" s="12"/>
    </row>
    <row r="13" spans="1:10" ht="15.75">
      <c r="A13" s="10">
        <f t="shared" si="0"/>
        <v>4</v>
      </c>
      <c r="B13" s="22" t="s">
        <v>35</v>
      </c>
      <c r="C13" s="23" t="s">
        <v>63</v>
      </c>
      <c r="D13" s="6"/>
      <c r="E13" s="6"/>
      <c r="F13" s="6" t="s">
        <v>78</v>
      </c>
      <c r="G13" s="11"/>
      <c r="H13" s="11"/>
      <c r="I13" s="12"/>
      <c r="J13" s="12"/>
    </row>
    <row r="14" spans="1:10" ht="110.25">
      <c r="A14" s="10">
        <f t="shared" si="0"/>
        <v>5</v>
      </c>
      <c r="B14" s="22" t="s">
        <v>36</v>
      </c>
      <c r="C14" s="23" t="s">
        <v>37</v>
      </c>
      <c r="D14" s="6"/>
      <c r="E14" s="6"/>
      <c r="F14" s="6" t="s">
        <v>78</v>
      </c>
      <c r="G14" s="11"/>
      <c r="H14" s="11"/>
      <c r="I14" s="12"/>
      <c r="J14" s="12"/>
    </row>
    <row r="15" spans="1:10" ht="15.75">
      <c r="A15" s="10">
        <f t="shared" si="0"/>
        <v>6</v>
      </c>
      <c r="B15" s="22" t="s">
        <v>38</v>
      </c>
      <c r="C15" s="23" t="s">
        <v>61</v>
      </c>
      <c r="D15" s="6"/>
      <c r="E15" s="6"/>
      <c r="F15" s="6" t="s">
        <v>78</v>
      </c>
      <c r="G15" s="11"/>
      <c r="H15" s="11"/>
      <c r="I15" s="12"/>
      <c r="J15" s="12"/>
    </row>
    <row r="16" spans="1:10" ht="31.5">
      <c r="A16" s="10">
        <f t="shared" si="0"/>
        <v>7</v>
      </c>
      <c r="B16" s="22" t="s">
        <v>39</v>
      </c>
      <c r="C16" s="23" t="s">
        <v>65</v>
      </c>
      <c r="D16" s="6"/>
      <c r="E16" s="6"/>
      <c r="F16" s="6" t="s">
        <v>69</v>
      </c>
      <c r="G16" s="11"/>
      <c r="H16" s="11"/>
      <c r="I16" s="12"/>
      <c r="J16" s="12"/>
    </row>
    <row r="17" spans="1:10" ht="31.5">
      <c r="A17" s="10">
        <f t="shared" si="0"/>
        <v>8</v>
      </c>
      <c r="B17" s="22" t="s">
        <v>40</v>
      </c>
      <c r="C17" s="23" t="s">
        <v>41</v>
      </c>
      <c r="D17" s="6"/>
      <c r="E17" s="6"/>
      <c r="F17" s="6" t="s">
        <v>69</v>
      </c>
      <c r="G17" s="11"/>
      <c r="H17" s="11"/>
      <c r="I17" s="12"/>
      <c r="J17" s="12"/>
    </row>
    <row r="18" spans="1:10" ht="15.75">
      <c r="A18" s="10">
        <f t="shared" si="0"/>
        <v>9</v>
      </c>
      <c r="B18" s="22" t="s">
        <v>42</v>
      </c>
      <c r="C18" s="23" t="s">
        <v>61</v>
      </c>
      <c r="D18" s="6"/>
      <c r="E18" s="6"/>
      <c r="F18" s="6" t="s">
        <v>78</v>
      </c>
      <c r="G18" s="11"/>
      <c r="H18" s="11"/>
      <c r="I18" s="12"/>
      <c r="J18" s="12"/>
    </row>
    <row r="19" spans="1:10" ht="63">
      <c r="A19" s="10">
        <f t="shared" si="0"/>
        <v>10</v>
      </c>
      <c r="B19" s="22" t="s">
        <v>43</v>
      </c>
      <c r="C19" s="23" t="s">
        <v>44</v>
      </c>
      <c r="D19" s="6"/>
      <c r="E19" s="6"/>
      <c r="F19" s="6" t="s">
        <v>78</v>
      </c>
      <c r="G19" s="11"/>
      <c r="H19" s="11"/>
      <c r="I19" s="12"/>
      <c r="J19" s="12"/>
    </row>
    <row r="20" spans="1:10" ht="31.5">
      <c r="A20" s="10">
        <v>11</v>
      </c>
      <c r="B20" s="24" t="s">
        <v>45</v>
      </c>
      <c r="C20" s="23" t="s">
        <v>64</v>
      </c>
      <c r="D20" s="6"/>
      <c r="E20" s="6"/>
      <c r="F20" s="6" t="s">
        <v>78</v>
      </c>
      <c r="G20" s="11"/>
      <c r="H20" s="11"/>
      <c r="I20" s="12"/>
      <c r="J20" s="12"/>
    </row>
    <row r="21" spans="1:10" ht="31.5">
      <c r="A21" s="10">
        <v>12</v>
      </c>
      <c r="B21" s="24" t="s">
        <v>46</v>
      </c>
      <c r="C21" s="23" t="s">
        <v>65</v>
      </c>
      <c r="D21" s="6"/>
      <c r="E21" s="6"/>
      <c r="F21" s="6" t="s">
        <v>69</v>
      </c>
      <c r="G21" s="11"/>
      <c r="H21" s="11"/>
      <c r="I21" s="12"/>
      <c r="J21" s="12"/>
    </row>
    <row r="22" spans="1:10" ht="31.5">
      <c r="A22" s="10">
        <f t="shared" si="0"/>
        <v>13</v>
      </c>
      <c r="B22" s="24" t="s">
        <v>47</v>
      </c>
      <c r="C22" s="23" t="s">
        <v>63</v>
      </c>
      <c r="D22" s="6"/>
      <c r="E22" s="6"/>
      <c r="F22" s="6" t="s">
        <v>78</v>
      </c>
      <c r="G22" s="11"/>
      <c r="H22" s="11"/>
      <c r="I22" s="12"/>
      <c r="J22" s="12"/>
    </row>
    <row r="23" spans="1:10" ht="31.5">
      <c r="A23" s="10">
        <f t="shared" si="0"/>
        <v>14</v>
      </c>
      <c r="B23" s="24" t="s">
        <v>48</v>
      </c>
      <c r="C23" s="23" t="s">
        <v>65</v>
      </c>
      <c r="D23" s="6"/>
      <c r="E23" s="6"/>
      <c r="F23" s="6" t="s">
        <v>69</v>
      </c>
      <c r="G23" s="11"/>
      <c r="H23" s="11"/>
      <c r="I23" s="12"/>
      <c r="J23" s="12"/>
    </row>
    <row r="24" spans="1:10" ht="15.75">
      <c r="A24" s="10">
        <f t="shared" si="0"/>
        <v>15</v>
      </c>
      <c r="B24" s="24" t="s">
        <v>49</v>
      </c>
      <c r="C24" s="23" t="s">
        <v>50</v>
      </c>
      <c r="D24" s="6"/>
      <c r="E24" s="6"/>
      <c r="F24" s="6" t="s">
        <v>78</v>
      </c>
      <c r="G24" s="11"/>
      <c r="H24" s="11"/>
      <c r="I24" s="12"/>
      <c r="J24" s="12"/>
    </row>
    <row r="25" spans="1:10" ht="31.5">
      <c r="A25" s="10">
        <f t="shared" si="0"/>
        <v>16</v>
      </c>
      <c r="B25" s="24" t="s">
        <v>51</v>
      </c>
      <c r="C25" s="23" t="s">
        <v>65</v>
      </c>
      <c r="D25" s="6"/>
      <c r="E25" s="6"/>
      <c r="F25" s="6" t="s">
        <v>69</v>
      </c>
      <c r="G25" s="11"/>
      <c r="H25" s="11"/>
      <c r="I25" s="12"/>
      <c r="J25" s="12"/>
    </row>
    <row r="26" spans="1:10" ht="31.5">
      <c r="A26" s="10">
        <f t="shared" si="0"/>
        <v>17</v>
      </c>
      <c r="B26" s="24" t="s">
        <v>52</v>
      </c>
      <c r="C26" s="23" t="s">
        <v>66</v>
      </c>
      <c r="D26" s="6"/>
      <c r="E26" s="6"/>
      <c r="F26" s="6" t="s">
        <v>69</v>
      </c>
      <c r="G26" s="11"/>
      <c r="H26" s="11"/>
      <c r="I26" s="12"/>
      <c r="J26" s="12"/>
    </row>
    <row r="27" spans="1:10" ht="15.75">
      <c r="A27" s="10">
        <f t="shared" si="0"/>
        <v>18</v>
      </c>
      <c r="B27" s="24" t="s">
        <v>53</v>
      </c>
      <c r="C27" s="23" t="s">
        <v>67</v>
      </c>
      <c r="D27" s="6"/>
      <c r="E27" s="6"/>
      <c r="F27" s="6" t="s">
        <v>69</v>
      </c>
      <c r="G27" s="11"/>
      <c r="H27" s="11"/>
      <c r="I27" s="12"/>
      <c r="J27" s="12"/>
    </row>
    <row r="28" spans="1:10" ht="15.75">
      <c r="A28" s="10">
        <v>19</v>
      </c>
      <c r="B28" s="24" t="s">
        <v>54</v>
      </c>
      <c r="C28" s="23" t="s">
        <v>67</v>
      </c>
      <c r="D28" s="6"/>
      <c r="E28" s="6"/>
      <c r="F28" s="6" t="s">
        <v>69</v>
      </c>
      <c r="G28" s="11"/>
      <c r="H28" s="11"/>
      <c r="I28" s="12"/>
      <c r="J28" s="12"/>
    </row>
    <row r="29" spans="1:10" ht="15.75">
      <c r="A29" s="10">
        <v>20</v>
      </c>
      <c r="B29" s="24" t="s">
        <v>55</v>
      </c>
      <c r="C29" s="23" t="s">
        <v>65</v>
      </c>
      <c r="D29" s="6"/>
      <c r="E29" s="6"/>
      <c r="F29" s="6" t="s">
        <v>69</v>
      </c>
      <c r="G29" s="11"/>
      <c r="H29" s="11"/>
      <c r="I29" s="12"/>
      <c r="J29" s="12"/>
    </row>
    <row r="30" spans="1:10" ht="31.5">
      <c r="A30" s="10">
        <v>21</v>
      </c>
      <c r="B30" s="24" t="s">
        <v>56</v>
      </c>
      <c r="C30" s="23" t="s">
        <v>63</v>
      </c>
      <c r="D30" s="6"/>
      <c r="E30" s="6"/>
      <c r="F30" s="6" t="s">
        <v>78</v>
      </c>
      <c r="G30" s="11"/>
      <c r="H30" s="11"/>
      <c r="I30" s="12"/>
      <c r="J30" s="12"/>
    </row>
    <row r="31" spans="1:10" ht="15.75">
      <c r="A31" s="10">
        <v>22</v>
      </c>
      <c r="B31" s="24" t="s">
        <v>57</v>
      </c>
      <c r="C31" s="23" t="s">
        <v>63</v>
      </c>
      <c r="D31" s="6"/>
      <c r="E31" s="6"/>
      <c r="F31" s="6" t="s">
        <v>78</v>
      </c>
      <c r="G31" s="11"/>
      <c r="H31" s="11"/>
      <c r="I31" s="12"/>
      <c r="J31" s="12"/>
    </row>
    <row r="32" spans="1:10" ht="31.5">
      <c r="A32" s="10">
        <v>23</v>
      </c>
      <c r="B32" s="24" t="s">
        <v>58</v>
      </c>
      <c r="C32" s="23" t="s">
        <v>66</v>
      </c>
      <c r="D32" s="6"/>
      <c r="E32" s="6"/>
      <c r="F32" s="6" t="s">
        <v>69</v>
      </c>
      <c r="G32" s="11"/>
      <c r="H32" s="11"/>
      <c r="I32" s="12"/>
      <c r="J32" s="12"/>
    </row>
    <row r="33" spans="1:10" ht="32.25" thickBot="1">
      <c r="A33" s="10">
        <f t="shared" si="0"/>
        <v>24</v>
      </c>
      <c r="B33" s="24" t="s">
        <v>59</v>
      </c>
      <c r="C33" s="23" t="s">
        <v>60</v>
      </c>
      <c r="D33" s="6"/>
      <c r="E33" s="6"/>
      <c r="F33" s="6" t="s">
        <v>69</v>
      </c>
      <c r="G33" s="11"/>
      <c r="H33" s="11"/>
      <c r="I33" s="12"/>
      <c r="J33" s="12"/>
    </row>
    <row r="34" spans="1:10">
      <c r="B34" s="13"/>
      <c r="C34" s="13"/>
      <c r="D34" s="13"/>
      <c r="E34" s="13"/>
      <c r="F34" s="13"/>
      <c r="G34" s="33" t="s">
        <v>24</v>
      </c>
      <c r="H34" s="34"/>
      <c r="I34" s="31"/>
      <c r="J34" s="29"/>
    </row>
    <row r="35" spans="1:10" ht="15.75" thickBot="1">
      <c r="G35" s="35"/>
      <c r="H35" s="36"/>
      <c r="I35" s="32"/>
      <c r="J35" s="30"/>
    </row>
    <row r="36" spans="1:10">
      <c r="G36" s="15"/>
      <c r="H36" s="15"/>
      <c r="I36" s="16"/>
      <c r="J36" s="17"/>
    </row>
    <row r="37" spans="1:10" s="19" customFormat="1" ht="47.25" customHeight="1">
      <c r="A37" s="38" t="s">
        <v>75</v>
      </c>
      <c r="B37" s="38"/>
      <c r="C37" s="38"/>
      <c r="D37" s="38"/>
      <c r="E37" s="38"/>
      <c r="F37" s="38"/>
      <c r="G37" s="38"/>
      <c r="H37" s="38"/>
      <c r="I37" s="38"/>
      <c r="J37" s="38"/>
    </row>
    <row r="38" spans="1:10" ht="33" customHeight="1">
      <c r="A38" s="20" t="s">
        <v>73</v>
      </c>
      <c r="B38" s="39" t="s">
        <v>76</v>
      </c>
      <c r="C38" s="39"/>
      <c r="D38" s="39"/>
      <c r="E38" s="39"/>
      <c r="F38" s="39"/>
      <c r="G38" s="39"/>
      <c r="H38" s="39"/>
      <c r="I38" s="39"/>
      <c r="J38" s="39"/>
    </row>
    <row r="39" spans="1:10">
      <c r="A39" s="28" t="s">
        <v>79</v>
      </c>
      <c r="B39" s="28"/>
      <c r="C39" s="28"/>
      <c r="D39" s="28"/>
      <c r="E39" s="28"/>
      <c r="F39" s="28"/>
      <c r="G39" s="28"/>
      <c r="H39" s="28"/>
      <c r="I39" s="28"/>
      <c r="J39" s="28"/>
    </row>
    <row r="40" spans="1:10">
      <c r="A40" s="28"/>
      <c r="B40" s="28"/>
      <c r="C40" s="28"/>
      <c r="D40" s="28"/>
      <c r="E40" s="28"/>
      <c r="F40" s="28"/>
      <c r="G40" s="28"/>
      <c r="H40" s="28"/>
      <c r="I40" s="28"/>
      <c r="J40" s="28"/>
    </row>
  </sheetData>
  <mergeCells count="11">
    <mergeCell ref="I1:J1"/>
    <mergeCell ref="A2:B2"/>
    <mergeCell ref="B4:I4"/>
    <mergeCell ref="A6:J6"/>
    <mergeCell ref="A39:J40"/>
    <mergeCell ref="J34:J35"/>
    <mergeCell ref="I34:I35"/>
    <mergeCell ref="G34:H35"/>
    <mergeCell ref="A3:J3"/>
    <mergeCell ref="A37:J37"/>
    <mergeCell ref="B38:J38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C24"/>
  <sheetViews>
    <sheetView workbookViewId="0">
      <selection activeCell="F6" sqref="F6"/>
    </sheetView>
  </sheetViews>
  <sheetFormatPr defaultRowHeight="15"/>
  <cols>
    <col min="1" max="1" width="9.140625" style="2"/>
    <col min="2" max="2" width="52.7109375" style="2" customWidth="1"/>
    <col min="3" max="3" width="14.85546875" style="2" customWidth="1"/>
    <col min="4" max="16384" width="9.140625" style="2"/>
  </cols>
  <sheetData>
    <row r="3" spans="1:3" ht="28.5">
      <c r="A3" s="1" t="s">
        <v>21</v>
      </c>
      <c r="B3" s="1" t="s">
        <v>22</v>
      </c>
      <c r="C3" s="8" t="s">
        <v>23</v>
      </c>
    </row>
    <row r="4" spans="1:3">
      <c r="A4" s="7">
        <v>1</v>
      </c>
      <c r="B4" s="3" t="s">
        <v>0</v>
      </c>
      <c r="C4" s="4">
        <v>1</v>
      </c>
    </row>
    <row r="5" spans="1:3">
      <c r="A5" s="7">
        <v>2</v>
      </c>
      <c r="B5" s="3" t="s">
        <v>1</v>
      </c>
      <c r="C5" s="4">
        <v>1</v>
      </c>
    </row>
    <row r="6" spans="1:3">
      <c r="A6" s="7">
        <v>3</v>
      </c>
      <c r="B6" s="3" t="s">
        <v>2</v>
      </c>
      <c r="C6" s="4">
        <v>1</v>
      </c>
    </row>
    <row r="7" spans="1:3">
      <c r="A7" s="7">
        <v>4</v>
      </c>
      <c r="B7" s="3" t="s">
        <v>3</v>
      </c>
      <c r="C7" s="4">
        <v>2</v>
      </c>
    </row>
    <row r="8" spans="1:3">
      <c r="A8" s="7">
        <v>5</v>
      </c>
      <c r="B8" s="3" t="s">
        <v>4</v>
      </c>
      <c r="C8" s="4">
        <v>1</v>
      </c>
    </row>
    <row r="9" spans="1:3">
      <c r="A9" s="7">
        <v>6</v>
      </c>
      <c r="B9" s="3" t="s">
        <v>5</v>
      </c>
      <c r="C9" s="4">
        <v>1</v>
      </c>
    </row>
    <row r="10" spans="1:3">
      <c r="A10" s="7">
        <v>7</v>
      </c>
      <c r="B10" s="3" t="s">
        <v>6</v>
      </c>
      <c r="C10" s="4">
        <v>1</v>
      </c>
    </row>
    <row r="11" spans="1:3">
      <c r="A11" s="7">
        <v>8</v>
      </c>
      <c r="B11" s="3" t="s">
        <v>7</v>
      </c>
      <c r="C11" s="4">
        <v>1</v>
      </c>
    </row>
    <row r="12" spans="1:3">
      <c r="A12" s="7">
        <v>9</v>
      </c>
      <c r="B12" s="3" t="s">
        <v>8</v>
      </c>
      <c r="C12" s="4">
        <v>1</v>
      </c>
    </row>
    <row r="13" spans="1:3">
      <c r="A13" s="7">
        <v>10</v>
      </c>
      <c r="B13" s="3" t="s">
        <v>9</v>
      </c>
      <c r="C13" s="4">
        <v>8</v>
      </c>
    </row>
    <row r="14" spans="1:3" ht="30">
      <c r="A14" s="7">
        <v>11</v>
      </c>
      <c r="B14" s="5" t="s">
        <v>10</v>
      </c>
      <c r="C14" s="4">
        <v>1</v>
      </c>
    </row>
    <row r="15" spans="1:3">
      <c r="A15" s="7">
        <v>12</v>
      </c>
      <c r="B15" s="3" t="s">
        <v>11</v>
      </c>
      <c r="C15" s="4">
        <v>1</v>
      </c>
    </row>
    <row r="16" spans="1:3">
      <c r="A16" s="7">
        <v>13</v>
      </c>
      <c r="B16" s="3" t="s">
        <v>12</v>
      </c>
      <c r="C16" s="4">
        <v>1</v>
      </c>
    </row>
    <row r="17" spans="1:3" ht="30">
      <c r="A17" s="7">
        <v>14</v>
      </c>
      <c r="B17" s="5" t="s">
        <v>13</v>
      </c>
      <c r="C17" s="4">
        <v>1</v>
      </c>
    </row>
    <row r="18" spans="1:3" ht="30">
      <c r="A18" s="7">
        <v>15</v>
      </c>
      <c r="B18" s="5" t="s">
        <v>14</v>
      </c>
      <c r="C18" s="4">
        <v>2</v>
      </c>
    </row>
    <row r="19" spans="1:3">
      <c r="A19" s="7">
        <v>16</v>
      </c>
      <c r="B19" s="3" t="s">
        <v>15</v>
      </c>
      <c r="C19" s="4">
        <v>2</v>
      </c>
    </row>
    <row r="20" spans="1:3">
      <c r="A20" s="7">
        <v>17</v>
      </c>
      <c r="B20" s="3" t="s">
        <v>16</v>
      </c>
      <c r="C20" s="4">
        <v>2</v>
      </c>
    </row>
    <row r="21" spans="1:3">
      <c r="A21" s="7">
        <v>18</v>
      </c>
      <c r="B21" s="3" t="s">
        <v>17</v>
      </c>
      <c r="C21" s="4">
        <v>2</v>
      </c>
    </row>
    <row r="22" spans="1:3">
      <c r="A22" s="7">
        <v>19</v>
      </c>
      <c r="B22" s="3" t="s">
        <v>18</v>
      </c>
      <c r="C22" s="4">
        <v>3</v>
      </c>
    </row>
    <row r="23" spans="1:3">
      <c r="A23" s="7">
        <v>20</v>
      </c>
      <c r="B23" s="3" t="s">
        <v>19</v>
      </c>
      <c r="C23" s="4">
        <v>1</v>
      </c>
    </row>
    <row r="24" spans="1:3">
      <c r="A24" s="7">
        <v>21</v>
      </c>
      <c r="B24" s="3" t="s">
        <v>20</v>
      </c>
      <c r="C24" s="4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Kalkulacja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2024-11-08T10:13:36Z</dcterms:modified>
</cp:coreProperties>
</file>