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355" tabRatio="912" firstSheet="16" activeTab="2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</sheets>
  <definedNames>
    <definedName name="_xlnm.Print_Area" localSheetId="0">'Pakiet 1'!$A$1:$R$16</definedName>
    <definedName name="_xlnm.Print_Area" localSheetId="9">'Pakiet 10'!$A$1:$M$24</definedName>
    <definedName name="_xlnm.Print_Area" localSheetId="1">'Pakiet 2'!$A$1:$N$17</definedName>
    <definedName name="_xlnm.Print_Area" localSheetId="2">'Pakiet 3'!$A$1:$M$17</definedName>
    <definedName name="_xlnm.Print_Area" localSheetId="4">'Pakiet 5'!$A$1:$M$28</definedName>
    <definedName name="_xlnm.Print_Area" localSheetId="5">'Pakiet 6'!$A$1:$M$19</definedName>
    <definedName name="_xlnm.Print_Area" localSheetId="7">'Pakiet 8'!$A$1:$P$14</definedName>
    <definedName name="_xlnm.Print_Area" localSheetId="8">'Pakiet 9'!$A$1:$M$13</definedName>
  </definedNames>
  <calcPr fullCalcOnLoad="1"/>
</workbook>
</file>

<file path=xl/sharedStrings.xml><?xml version="1.0" encoding="utf-8"?>
<sst xmlns="http://schemas.openxmlformats.org/spreadsheetml/2006/main" count="1067" uniqueCount="448">
  <si>
    <t>..................................................</t>
  </si>
  <si>
    <t>Załącznik nr 1</t>
  </si>
  <si>
    <t>Nazwa Wykonawcy</t>
  </si>
  <si>
    <t>L.p.</t>
  </si>
  <si>
    <t>Nazwa produktu oferowanego</t>
  </si>
  <si>
    <t>Nazwa międzynarodowa substancji czynnej</t>
  </si>
  <si>
    <t>Postać</t>
  </si>
  <si>
    <t xml:space="preserve">Zawartość </t>
  </si>
  <si>
    <t>Ilość produktów</t>
  </si>
  <si>
    <t>Wymagane opakowanie</t>
  </si>
  <si>
    <t>Oferowane opakowanie</t>
  </si>
  <si>
    <t>Ilość pełnych opak.</t>
  </si>
  <si>
    <t xml:space="preserve">Cena jednost. netto               (za opakow.) </t>
  </si>
  <si>
    <t xml:space="preserve">Wartość netto  </t>
  </si>
  <si>
    <t>Stawka VAT</t>
  </si>
  <si>
    <t>Wartość brutto</t>
  </si>
  <si>
    <t>Fosfomycinum</t>
  </si>
  <si>
    <t>Granulat do sporządzenia roztworu doustnego</t>
  </si>
  <si>
    <t>3g w sasz.</t>
  </si>
  <si>
    <t>77 sasz.</t>
  </si>
  <si>
    <t>1 saszetka</t>
  </si>
  <si>
    <t>Nystatinum</t>
  </si>
  <si>
    <t>Granulat do sporządzenia zawiesiny doustnej i stosowania  w jamie ustnej</t>
  </si>
  <si>
    <t>100000j.m./1ml</t>
  </si>
  <si>
    <t>29g/140ml)</t>
  </si>
  <si>
    <t>5,8g(28ml)</t>
  </si>
  <si>
    <t>Levofloxacinum</t>
  </si>
  <si>
    <t>Tabl. powl.</t>
  </si>
  <si>
    <t>500mg</t>
  </si>
  <si>
    <t>420 tabl.</t>
  </si>
  <si>
    <t>Min 10 tabl.</t>
  </si>
  <si>
    <t>Ferri hydroxidum saccharum</t>
  </si>
  <si>
    <t>Ampułki dożylne</t>
  </si>
  <si>
    <t>20mg jonów Fe(III)/ml</t>
  </si>
  <si>
    <t>150 amp.</t>
  </si>
  <si>
    <t>max 5amp a 5ml</t>
  </si>
  <si>
    <t>Tiapridum</t>
  </si>
  <si>
    <t>Tabl.</t>
  </si>
  <si>
    <t>100mg</t>
  </si>
  <si>
    <t>940 tabl.</t>
  </si>
  <si>
    <t>Max 20 tabl.</t>
  </si>
  <si>
    <t xml:space="preserve">W przypadku oferowania opakowań, których ilość po wyliczeniu jest wartością ułamkową, Wykonawca winien przeliczyć zapotrzebowaną ilość produktów kierując się zasadą zaokrąglania do pełnego opakowania w górę </t>
  </si>
  <si>
    <t>Przetarg nieograniczony na dostawę leków w rozbiciu na pakiety Nr sprawy ZP/  /20</t>
  </si>
  <si>
    <t>Przetarg nieograniczony na dostawę leków w rozbiciu na pakiety Nr sprawy ZP/  /15</t>
  </si>
  <si>
    <t>Przetarg nieograniczony na dostawę leków w rozbiciu na pakiety Nr sprawy ZP/  /16</t>
  </si>
  <si>
    <t>Przetarg nieograniczony na dostawę leków w rozbiciu na pakiety Nr sprawy ZP/  /17</t>
  </si>
  <si>
    <t>Przetarg nieograniczony na dostawę leków w rozbiciu na pakiety Nr sprawy ZP/  /18</t>
  </si>
  <si>
    <t>Przetarg nieograniczony na dostawę leków w rozbiciu na pakiety Nr sprawy ZP/  /19</t>
  </si>
  <si>
    <t>Przetarg nieograniczony na dostawę leków w rozbiciu na pakiety Nr sprawy ZP/  /21</t>
  </si>
  <si>
    <t>Przetarg nieograniczony na dostawę leków w rozbiciu na pakiety Nr sprawy ZP/  /22</t>
  </si>
  <si>
    <t>Przetarg nieograniczony na dostawę leków w rozbiciu na pakiety Nr sprawy ZP/  /23</t>
  </si>
  <si>
    <t>Przetarg nieograniczony na dostawę leków w rozbiciu na pakiety Nr sprawy ZP/  /24</t>
  </si>
  <si>
    <t>Przetarg nieograniczony na dostawę leków w rozbiciu na pakiety Nr sprawy ZP/  /25</t>
  </si>
  <si>
    <t>Przetarg nieograniczony na dostawę leków w rozbiciu na pakiety Nr sprawy ZP/  /26</t>
  </si>
  <si>
    <t>Zawartość substancji czynnej</t>
  </si>
  <si>
    <t xml:space="preserve">Cena jednost. netto (za opakow.) </t>
  </si>
  <si>
    <r>
      <t>Bupivacainum hydrochloricum</t>
    </r>
    <r>
      <rPr>
        <b/>
        <sz val="12"/>
        <rFont val="Arial"/>
        <family val="2"/>
      </rPr>
      <t xml:space="preserve"> *</t>
    </r>
  </si>
  <si>
    <t>inj.</t>
  </si>
  <si>
    <t>5mg/ml</t>
  </si>
  <si>
    <t>440 szt</t>
  </si>
  <si>
    <t>5amp a 4ml</t>
  </si>
  <si>
    <t>Cisatracurium besilate</t>
  </si>
  <si>
    <t>Inj.</t>
  </si>
  <si>
    <t>5mg/2,5ml</t>
  </si>
  <si>
    <t>180 szt</t>
  </si>
  <si>
    <t>5amp.</t>
  </si>
  <si>
    <t>10mg/5ml</t>
  </si>
  <si>
    <t>190 szt</t>
  </si>
  <si>
    <t>Atracurii besilas</t>
  </si>
  <si>
    <t>0,025g/2,5ml</t>
  </si>
  <si>
    <t>175 szt</t>
  </si>
  <si>
    <t>0,05g/5ml</t>
  </si>
  <si>
    <t>175  szt</t>
  </si>
  <si>
    <t>Sugammadex</t>
  </si>
  <si>
    <t>200mg/2ml</t>
  </si>
  <si>
    <t>30 szt</t>
  </si>
  <si>
    <t>10 fiolek</t>
  </si>
  <si>
    <t>Lidocaini hydrochloricum</t>
  </si>
  <si>
    <t>2%/50ml</t>
  </si>
  <si>
    <t>350 szt</t>
  </si>
  <si>
    <t>5 fiolek</t>
  </si>
  <si>
    <t>SUMA:</t>
  </si>
  <si>
    <r>
      <t>*</t>
    </r>
    <r>
      <rPr>
        <b/>
        <sz val="10"/>
        <rFont val="Arial"/>
        <family val="2"/>
      </rPr>
      <t xml:space="preserve"> Zamawiający wymaga zaoferowania produktu leczniczego, którego   d</t>
    </r>
    <r>
      <rPr>
        <b/>
        <sz val="10"/>
        <color indexed="8"/>
        <rFont val="Arial"/>
        <family val="2"/>
      </rPr>
      <t xml:space="preserve">ziałanie znieczulające pojawia się po upływie 5-8 min. od podania i utrzymuje się przez 2-3 godz. od podania, amp. pakowane jałowo </t>
    </r>
  </si>
  <si>
    <t xml:space="preserve">Cena jednost. netto          (za opakow.) </t>
  </si>
  <si>
    <t>Iopromide</t>
  </si>
  <si>
    <t>R-r do wstrzykiwań</t>
  </si>
  <si>
    <t>768,86mg/1ml a 50ml</t>
  </si>
  <si>
    <t>768,86mg/1ml a 100ml</t>
  </si>
  <si>
    <t xml:space="preserve">10but </t>
  </si>
  <si>
    <t>768,86mg/1ml a 200ml</t>
  </si>
  <si>
    <t>1but</t>
  </si>
  <si>
    <t>Natrium amidotrizoas+Meglumini amidotrizoas</t>
  </si>
  <si>
    <t>R-r doustny i doodbytniczy</t>
  </si>
  <si>
    <t>(660mg+100mg)/ml</t>
  </si>
  <si>
    <t>10 but.</t>
  </si>
  <si>
    <t>Cena jednost. netto (za opakow.)</t>
  </si>
  <si>
    <t>Rokuronium</t>
  </si>
  <si>
    <t>Fiolka</t>
  </si>
  <si>
    <t>50mg/5ml</t>
  </si>
  <si>
    <t>10fiolek</t>
  </si>
  <si>
    <t>Oxycodone h.chloride</t>
  </si>
  <si>
    <t>Tabl. o przedł uwalnianiu</t>
  </si>
  <si>
    <t>5mg</t>
  </si>
  <si>
    <t>60tabl.</t>
  </si>
  <si>
    <t>W przypadku oferowania opakowań, których ilość po wyliczeniu jest wartością ułamkową, Wykonawca winien przeliczyć zapotrzebowaną ilość produktów kierując się zasadą zaokrąglania do pełnego opakowania w górę</t>
  </si>
  <si>
    <t>Risperidone</t>
  </si>
  <si>
    <t>Inj.mikro-kaps+rozp</t>
  </si>
  <si>
    <t>25mg</t>
  </si>
  <si>
    <t>1zestaw</t>
  </si>
  <si>
    <t>37,5mg</t>
  </si>
  <si>
    <t>50mg</t>
  </si>
  <si>
    <t>Crotamiton</t>
  </si>
  <si>
    <t>maść</t>
  </si>
  <si>
    <t>100mg/g</t>
  </si>
  <si>
    <t>960g</t>
  </si>
  <si>
    <t>1tubka 40g</t>
  </si>
  <si>
    <t>Sylibinina</t>
  </si>
  <si>
    <t>tabl. draż.</t>
  </si>
  <si>
    <t>35mg</t>
  </si>
  <si>
    <t>60 tabl.</t>
  </si>
  <si>
    <t>Ropivacaini hydrochloridum</t>
  </si>
  <si>
    <t>amp.</t>
  </si>
  <si>
    <t>15 amp</t>
  </si>
  <si>
    <t>worek</t>
  </si>
  <si>
    <t>0,2g/100ml</t>
  </si>
  <si>
    <t>10 worków</t>
  </si>
  <si>
    <t>Min 1 worek max 5 worków</t>
  </si>
  <si>
    <t>Atropini sulfas</t>
  </si>
  <si>
    <t xml:space="preserve">tabl. </t>
  </si>
  <si>
    <t>200 tabl</t>
  </si>
  <si>
    <t>20tabl.</t>
  </si>
  <si>
    <t>Nimodypina</t>
  </si>
  <si>
    <t>tabl. powl.</t>
  </si>
  <si>
    <t>30mg</t>
  </si>
  <si>
    <t>200 tabl.</t>
  </si>
  <si>
    <t>100tabl.</t>
  </si>
  <si>
    <t>rozt do inf.</t>
  </si>
  <si>
    <t>10mg/50ml</t>
  </si>
  <si>
    <t>10 flakonów</t>
  </si>
  <si>
    <t>1 flakon</t>
  </si>
  <si>
    <t>Glycerini trinitras</t>
  </si>
  <si>
    <t>Aerozol podjęz.</t>
  </si>
  <si>
    <t>0,4mg/dawkę</t>
  </si>
  <si>
    <t>24op=4800dawek</t>
  </si>
  <si>
    <t>1op=200dawek</t>
  </si>
  <si>
    <t>Hydroxyzinum hydrochloricum</t>
  </si>
  <si>
    <t>syrop</t>
  </si>
  <si>
    <t>2mg/ml</t>
  </si>
  <si>
    <t>6000 ml</t>
  </si>
  <si>
    <t>min 120ml max 250ml</t>
  </si>
  <si>
    <t>Vitaminum C</t>
  </si>
  <si>
    <t>0,5g/5ml</t>
  </si>
  <si>
    <t>80 szt</t>
  </si>
  <si>
    <t>min 5amp.          max 10amp.</t>
  </si>
  <si>
    <t>Losartanum + Hydrochlorothiazidum</t>
  </si>
  <si>
    <t>Tabl.powl.</t>
  </si>
  <si>
    <t>50mg+12,5mg</t>
  </si>
  <si>
    <t>56tabl.</t>
  </si>
  <si>
    <t>min28tabl.           max 56tabl.</t>
  </si>
  <si>
    <t>100mg+25mg</t>
  </si>
  <si>
    <t>84tabl.</t>
  </si>
  <si>
    <t>min28tabl.          max 56tabl</t>
  </si>
  <si>
    <t>Lisinopril + Hydrochlorothiazidum</t>
  </si>
  <si>
    <t>10mg+12,5mg</t>
  </si>
  <si>
    <t>30tabl.</t>
  </si>
  <si>
    <t>20mg+12,5mg</t>
  </si>
  <si>
    <t>20mg+25mg</t>
  </si>
  <si>
    <t>28tabl.</t>
  </si>
  <si>
    <t>5mg+80mg</t>
  </si>
  <si>
    <t>min 14tabl. max 28tabl.</t>
  </si>
  <si>
    <t>10mg+160mg</t>
  </si>
  <si>
    <t>10mg+160mg+25mg</t>
  </si>
  <si>
    <t xml:space="preserve">Gentamycin </t>
  </si>
  <si>
    <t>Inj.dom.i dożylne</t>
  </si>
  <si>
    <t>80mg/2ml</t>
  </si>
  <si>
    <t>10amp.</t>
  </si>
  <si>
    <t>Chloramphenicol</t>
  </si>
  <si>
    <t>84op.(420g)</t>
  </si>
  <si>
    <t>1op.5g</t>
  </si>
  <si>
    <t>Norfloxacin</t>
  </si>
  <si>
    <t>0,4g</t>
  </si>
  <si>
    <t>Nazwa  Wykonawcy</t>
  </si>
  <si>
    <t>Gąbka żelowa</t>
  </si>
  <si>
    <t>105,5-137,28mg</t>
  </si>
  <si>
    <t>15 szt</t>
  </si>
  <si>
    <t>1szt</t>
  </si>
  <si>
    <t>Zamawiający wymaga , aby zaoferowany produkt zawierający antybiotyk posiadał rejestrację jako produkt leczniczy</t>
  </si>
  <si>
    <t>Zamawiający wymaga,aby oferowany produkt leczniczy posiadał zarejestrowane wskazania w leczeniu i zapobieganiu zakażeń kości oraz tkanek miękkich.</t>
  </si>
  <si>
    <t>Snake Venom Antiserum</t>
  </si>
  <si>
    <t>500j.a 5ml</t>
  </si>
  <si>
    <t>2amp.</t>
  </si>
  <si>
    <t>1amp.</t>
  </si>
  <si>
    <t>Penfil</t>
  </si>
  <si>
    <t>300jm/3ml</t>
  </si>
  <si>
    <t>max 10 wkładów</t>
  </si>
  <si>
    <t xml:space="preserve"> max 10 wkładów</t>
  </si>
  <si>
    <t xml:space="preserve">max 10 wkładów </t>
  </si>
  <si>
    <t>min 5 wkładów max 10 wkładów</t>
  </si>
  <si>
    <t>Insulina degludec70%+insulina aspart 30%</t>
  </si>
  <si>
    <t>Wstrzykiwacz Flextouch</t>
  </si>
  <si>
    <t>100jm/ml</t>
  </si>
  <si>
    <t>5szt</t>
  </si>
  <si>
    <t>Insulina degludec</t>
  </si>
  <si>
    <t>wstrzykiwacz Flextouch</t>
  </si>
  <si>
    <t>100j./ml</t>
  </si>
  <si>
    <t>Pojemność opakowania jednostkow.</t>
  </si>
  <si>
    <t>Aqua Destillata Inhalat</t>
  </si>
  <si>
    <t>płyn*</t>
  </si>
  <si>
    <t>min450ml max 550ml</t>
  </si>
  <si>
    <t>100 sztuk(45000ml)</t>
  </si>
  <si>
    <t>Min. 1 szt. Max. 25 szt</t>
  </si>
  <si>
    <t>* Zamknięty system do nawilżania o pojemności 450 ml  napełniony wodą do terapii inhalacyjnej umożliwiający prowadzenie terapii przez 35 dni od otwarcia (poświadczone zapisem na opakowaniu). W zestawie głowica łącząca reduktor z pojemnikiem (pakowana osobno). Cały zestaw sterylizowany radiacyjnie. Obrazkowa instrukcja użycia, na pojedynczym pojemniku.</t>
  </si>
  <si>
    <t>Dalteparinum</t>
  </si>
  <si>
    <t>5000j/0,2ml</t>
  </si>
  <si>
    <t>210 amp-strz.</t>
  </si>
  <si>
    <t>10amp-strz.</t>
  </si>
  <si>
    <t>2500j/0,2ml</t>
  </si>
  <si>
    <t>30 amp-strzy.</t>
  </si>
  <si>
    <t>7500j/0,3ml</t>
  </si>
  <si>
    <t>30 amp-strz.</t>
  </si>
  <si>
    <t>1fiolka</t>
  </si>
  <si>
    <t>Methylprednisoloni acetas</t>
  </si>
  <si>
    <t>fiolka</t>
  </si>
  <si>
    <t>40mg/1ml</t>
  </si>
  <si>
    <t>1 fiolka</t>
  </si>
  <si>
    <t>40mg</t>
  </si>
  <si>
    <t>Hydrogen peroxide</t>
  </si>
  <si>
    <t>Roztwór na skórę i do stosowania w jamie ustnej</t>
  </si>
  <si>
    <t>600g</t>
  </si>
  <si>
    <t>max 100g</t>
  </si>
  <si>
    <t>8kg</t>
  </si>
  <si>
    <t>min 500g max 1000g</t>
  </si>
  <si>
    <t>SPECYFIKACJA ASORTYMENTOWO – CENOWA</t>
  </si>
  <si>
    <t xml:space="preserve">  PAKIET 13 –  Etanol 96% - SUROWIEC FARMACEUTYCZNY</t>
  </si>
  <si>
    <t>Kod EAN</t>
  </si>
  <si>
    <t>Nr pozwolenia</t>
  </si>
  <si>
    <t>Etanol 96% - surowiec farmaceutyczny</t>
  </si>
  <si>
    <t>płyn</t>
  </si>
  <si>
    <t>10 litrów</t>
  </si>
  <si>
    <t xml:space="preserve">       max  1 l         </t>
  </si>
  <si>
    <t>Amicacinum</t>
  </si>
  <si>
    <t>1,0g/4ml</t>
  </si>
  <si>
    <t>30 szt.</t>
  </si>
  <si>
    <t>1 amp.</t>
  </si>
  <si>
    <t>0,5g/2ml</t>
  </si>
  <si>
    <t>1110 szt.</t>
  </si>
  <si>
    <t>Cefuroksym</t>
  </si>
  <si>
    <t>1,5g</t>
  </si>
  <si>
    <t>924 szt.</t>
  </si>
  <si>
    <t>Ciprofloxacine*</t>
  </si>
  <si>
    <t>flakon</t>
  </si>
  <si>
    <t>200mg/100ml</t>
  </si>
  <si>
    <t>240 szt.</t>
  </si>
  <si>
    <t>Min 1szt. Max 40 szt</t>
  </si>
  <si>
    <t>400mg/200ml</t>
  </si>
  <si>
    <t>1920 szt.</t>
  </si>
  <si>
    <t>Min 1szt. Max 20 szt</t>
  </si>
  <si>
    <t>Ceftadizime**</t>
  </si>
  <si>
    <t>1,0g</t>
  </si>
  <si>
    <t>170 szt.</t>
  </si>
  <si>
    <t>*Zamawiający wymaga, aby leki z pozycji 4,5, pochodziły od jednego producenta</t>
  </si>
  <si>
    <t>**Zamawiający wymaga ,aby lek z pozycji 6 po rozpuszczeniu utrzymywał trwałość do 24h w temp. 2-8stopni C</t>
  </si>
  <si>
    <t>Nitrazepamum</t>
  </si>
  <si>
    <t>0,005g</t>
  </si>
  <si>
    <t>3000 tabl.</t>
  </si>
  <si>
    <t>20tabl</t>
  </si>
  <si>
    <t>Diazepamum</t>
  </si>
  <si>
    <t>0,002g</t>
  </si>
  <si>
    <t>1100 tabl</t>
  </si>
  <si>
    <t>2160 tabl.</t>
  </si>
  <si>
    <t>Rivaroxaban</t>
  </si>
  <si>
    <t>2,5mg</t>
  </si>
  <si>
    <t>Max 100 tabl.</t>
  </si>
  <si>
    <t>10mg</t>
  </si>
  <si>
    <t>min. 10tabl. max.100tabl</t>
  </si>
  <si>
    <t>15mg</t>
  </si>
  <si>
    <t>min. 14tabl. max.100tabl.</t>
  </si>
  <si>
    <t>20mg</t>
  </si>
  <si>
    <t>Duloxetinum</t>
  </si>
  <si>
    <t>kaps.dojelitowe</t>
  </si>
  <si>
    <t>Min 28 kaps max 56 kaps</t>
  </si>
  <si>
    <t>Ibuprofenum</t>
  </si>
  <si>
    <t>czopki</t>
  </si>
  <si>
    <t>60mg</t>
  </si>
  <si>
    <t>Max 10 szt</t>
  </si>
  <si>
    <t>125mg</t>
  </si>
  <si>
    <t>Venlafaxinum</t>
  </si>
  <si>
    <t>kaps o przedłużonym uwalnianiu</t>
  </si>
  <si>
    <t>28 kaps</t>
  </si>
  <si>
    <t>75mg</t>
  </si>
  <si>
    <t>28kaps.</t>
  </si>
  <si>
    <t>150mg</t>
  </si>
  <si>
    <t>Min 28 kaps max 98  kaps</t>
  </si>
  <si>
    <t>Tikagrelor</t>
  </si>
  <si>
    <t>90mg</t>
  </si>
  <si>
    <t>56 tabl.</t>
  </si>
  <si>
    <t>Acetazolamidum</t>
  </si>
  <si>
    <t>tabl.</t>
  </si>
  <si>
    <t>250mg</t>
  </si>
  <si>
    <t>Min 20 tabl.max 30tabl.</t>
  </si>
  <si>
    <t>Glycerolum</t>
  </si>
  <si>
    <t>2g</t>
  </si>
  <si>
    <t>10 szt</t>
  </si>
  <si>
    <t xml:space="preserve">Kalii chloridum </t>
  </si>
  <si>
    <t>782mgK/10ml</t>
  </si>
  <si>
    <t>9000ml</t>
  </si>
  <si>
    <t>150ml</t>
  </si>
  <si>
    <t>Valsartanum</t>
  </si>
  <si>
    <t>tabl.powl</t>
  </si>
  <si>
    <t>80mg</t>
  </si>
  <si>
    <t>28 tabl.</t>
  </si>
  <si>
    <t>160mg</t>
  </si>
  <si>
    <t>Valsartanum Hydrochlorothiazudum</t>
  </si>
  <si>
    <t>80mg +12,5mg</t>
  </si>
  <si>
    <t>Valsartanum+ Hydrochlorothiazidum</t>
  </si>
  <si>
    <t>160mg + 12,5mg</t>
  </si>
  <si>
    <t>valsartanum+ Hydrochlotothiazidum</t>
  </si>
  <si>
    <t>160mg+25mg</t>
  </si>
  <si>
    <t>Aciclovir</t>
  </si>
  <si>
    <t xml:space="preserve">Macrogol 3350, Sodium ascorbate, Ascorbicis acidum,, Sulfate sodium , Electrolytes                 </t>
  </si>
  <si>
    <t>proszek do sporządzenia roztworu doustnego</t>
  </si>
  <si>
    <t>100 g w przeliczeniu na macrogol</t>
  </si>
  <si>
    <t>195op(390sasz.A +390 sasz.B)</t>
  </si>
  <si>
    <t>1op(2 sasz. A +        2  sasz.B)</t>
  </si>
  <si>
    <t>Mannitol</t>
  </si>
  <si>
    <t>Płyn infuz.worek</t>
  </si>
  <si>
    <t>15%/100ml</t>
  </si>
  <si>
    <t>1800 szt</t>
  </si>
  <si>
    <t>Min 1szt. Max 60szt</t>
  </si>
  <si>
    <t>15%/250ml</t>
  </si>
  <si>
    <t>420 szt</t>
  </si>
  <si>
    <t>Min.1szt. Max 30szt</t>
  </si>
  <si>
    <t>Ibuprofen</t>
  </si>
  <si>
    <t>Płyn inf.</t>
  </si>
  <si>
    <t>400mg/100ml</t>
  </si>
  <si>
    <t>200 szt</t>
  </si>
  <si>
    <t>Min 1szt. Max 20szt</t>
  </si>
  <si>
    <t>Filgrastimum</t>
  </si>
  <si>
    <t>amp.-strzyk.</t>
  </si>
  <si>
    <t>30mln.j.</t>
  </si>
  <si>
    <t>12 amp.strzyk.</t>
  </si>
  <si>
    <t xml:space="preserve">min. 1amp.strzyk max 5amp.strzyk. </t>
  </si>
  <si>
    <t xml:space="preserve">Ambroxol </t>
  </si>
  <si>
    <t>15mg/2ml</t>
  </si>
  <si>
    <t>10 amp.</t>
  </si>
  <si>
    <t xml:space="preserve">Max 10 amp. </t>
  </si>
  <si>
    <t>Salbutamol</t>
  </si>
  <si>
    <t>2mg</t>
  </si>
  <si>
    <t>30 tabl.</t>
  </si>
  <si>
    <t>Sakubitryl+Valsartan</t>
  </si>
  <si>
    <t>24mg+26mg</t>
  </si>
  <si>
    <t xml:space="preserve">56 tabl. </t>
  </si>
  <si>
    <t>Max 56 tabl.</t>
  </si>
  <si>
    <t>tabl.powl.</t>
  </si>
  <si>
    <t>49mg+51mg</t>
  </si>
  <si>
    <t>168 tabl.</t>
  </si>
  <si>
    <t>Povidone iodine*</t>
  </si>
  <si>
    <t>100mg/ml</t>
  </si>
  <si>
    <t>70 litrów</t>
  </si>
  <si>
    <t>1 l</t>
  </si>
  <si>
    <t>Paracetamolum</t>
  </si>
  <si>
    <t>10 sztuk</t>
  </si>
  <si>
    <t>Hydrocortisonum</t>
  </si>
  <si>
    <t>SUMA</t>
  </si>
  <si>
    <t>Zofenopril calcium</t>
  </si>
  <si>
    <t>7,5mg</t>
  </si>
  <si>
    <t>280 tabl.</t>
  </si>
  <si>
    <t xml:space="preserve">Ferri proteinatosuccinas. </t>
  </si>
  <si>
    <t>Roztwór doustny</t>
  </si>
  <si>
    <t>40mg jonów Fe(III)/15ml w postaci 800mg żelaza proteinianobursztynianu</t>
  </si>
  <si>
    <t>200fiol.</t>
  </si>
  <si>
    <t>20 fiolek</t>
  </si>
  <si>
    <t>Dexketoprofen</t>
  </si>
  <si>
    <t>Roztwór do wstrzykiwań i do infuzji</t>
  </si>
  <si>
    <t>50mg/2ml</t>
  </si>
  <si>
    <t>240amp.</t>
  </si>
  <si>
    <t>5 amp.</t>
  </si>
  <si>
    <t>Avilin Polimer E   -                 eter poliwinylobutylowy</t>
  </si>
  <si>
    <t>spray</t>
  </si>
  <si>
    <t>Min 75ml</t>
  </si>
  <si>
    <t>1350ml</t>
  </si>
  <si>
    <t>Joheksol</t>
  </si>
  <si>
    <t>755mg/ml a 50ml</t>
  </si>
  <si>
    <t>755mg/1ml a 100ml</t>
  </si>
  <si>
    <t>755mg/1ml a 200ml</t>
  </si>
  <si>
    <t>10but</t>
  </si>
  <si>
    <t>755mg/1ml a 500ml</t>
  </si>
  <si>
    <t>6 but.</t>
  </si>
  <si>
    <t>Pojemność</t>
  </si>
  <si>
    <t>Skład</t>
  </si>
  <si>
    <t>200ml</t>
  </si>
  <si>
    <t xml:space="preserve">Skład (INCI): Alcohol Denat., Aqua, Abies Alba Leaf Oil, Eucalyptus Globulus Leaf Oil, Isopropyl Alcohol, Limonene*, CI 42090, CI 19140 *Składnik naturalnych olejków eterycznych </t>
  </si>
  <si>
    <t>9600ml</t>
  </si>
  <si>
    <t>1szt.</t>
  </si>
  <si>
    <t>500ml</t>
  </si>
  <si>
    <t>24000ml</t>
  </si>
  <si>
    <t>100ml</t>
  </si>
  <si>
    <t>krem</t>
  </si>
  <si>
    <t>4000ml</t>
  </si>
  <si>
    <t>olejek</t>
  </si>
  <si>
    <t xml:space="preserve">Skład: Paraffinum Liquidum, Lanolin Oil, Isopropyl Myristate, Aloe Barbadensis Leaf Extract, Simmondsia Chinensis Seed Oil, Calendula Officinalis Flower Extract, Hippophae Rhamnoides Oil, Dehydroacetic Acid, Benzyl Alcohol, Parfum, Limonene </t>
  </si>
  <si>
    <t>4500ml</t>
  </si>
  <si>
    <t>Methylprednisolonum*</t>
  </si>
  <si>
    <t>Zakup i dostawa leków ZP/3093/23</t>
  </si>
  <si>
    <t>* Zamawiający wymaga , aby oferowany produkt leczniczy posiadał w swoim składzie dodatkowo, jako substancję pomocniczą m.in.. Glicerol , nonoxynol -9 i sodu wodorotlenek oraz posiadał przedkliniczne dane  z badań farmakologicznych , dotyczące bezpieczeństwa.</t>
  </si>
  <si>
    <t>*Zamawiajacy wymaga zaoferowania produktu leczniczego, którego wskazania ujęte w CHPL byłyby zgodne z profilem leczenia szpitala m.in.. w leczeniu wspomagającym  do krótkotrwałego stosowania w czasie epizodu zaostrzenia lub pogorszenia stanu zdrowia w przebiegu: 
− pourazowej choroby zwyrodnieniowej stawów 
− zapalenia błony maziowej w przebiegu choroby zwyrodnieniowej stawów 
− reumatoidalnego zapalenia stawów, w tym młodzieńczego reumatoidalnego zapalenia stawów 
− ostrego i podostrego zapalenia kaletki maziowej 
− zapalenia nadkłykcia 
− ostrego nieswoistego zapalenia pochewki ścięgna 
− ostrego dnawego zapalenia stawów 
− łuszczycowego zapalenia stawów 
− zesztywniającego zapalenia stawów kręgosłupa 
− wrzodziejącego zapalenia jelita grubego 
− choroby Leśniowskiego-Crohna 
− obrzęk mózgu związany z obecnością guza – pierwotnym lub przerzutowym, i (lub) związanym z leczeniem chirurgicznym, lub radioterapią 
− zaostrzenie w przebiegu stwardnienia rozsianego 
− ostre urazy rdzenia kręgowego. Leczenie należy rozpocząć w ciągu ośmiu godzin od urazu 
− astma oskrzelowa 
− wyprysk kontaktowy (kontaktowe zapalenie skóry) 
− atopowe zapalenie skóry  i inne.</t>
  </si>
  <si>
    <t>Omeprazol**</t>
  </si>
  <si>
    <t xml:space="preserve">** Zamawiający wymaga zaoferowania produktu leczniczego, którego  przygotowany roztwór do infuzji należy zużyć w czasie 12 godzin, jeżeli jako rozpuszczalnika użyto 0,9%roztworu chlorku sodu lub 6 godzin, jeżeli jako rozpuszczalnika użyto 5% roztworu glukozy do infuzji w temperaturze do 25 stopni, a fiolki wyjęte z kartonika można  przechowywać do 24 godzin w normalnych warunkach oświetlenia wewnątrz pomieszczenia. </t>
  </si>
  <si>
    <t xml:space="preserve">* Zestaw zawiera: mikrokapsułki o przedłużonym uwalnianiu i ampułkostrzykawkę z rozpuszczalnikiem do sporządzenia zawiesiny do wstrzykiwań </t>
  </si>
  <si>
    <t>1 zestaw*</t>
  </si>
  <si>
    <t>FORMULARZ CENOWY
SPECYFIKACJA ASORTYMENTOWO - CENOWA
PAKIET 21 - Leki różne</t>
  </si>
  <si>
    <t>FORMULARZ CENOWY
SPECYFIKACJA ASORTYMENTOWO - CENOWA
PAKIET 19 – Filgrastimum</t>
  </si>
  <si>
    <t>FORMULARZ CENOWY
SPECYFIKACJA ASORTYMENTOWO - CENOWA
PAKIET 18 – Leki różne</t>
  </si>
  <si>
    <t>FORMULARZ CENOWY
SPECYFIKACJA ASORTYMENTOWO - CENOWA
PAKIET 17 – Leki różne</t>
  </si>
  <si>
    <t>FORMULARZ CENOWY
SPECYFIKACJA ASORTYMENTOWO - CENOWA
PAKIET 16 – RIVAROXABAN</t>
  </si>
  <si>
    <t>FORMULARZ CENOWY
SPECYFIKACJA ASORTYMENTOWO - CENOWA
PAKIET 15 – Leki psychotropowe</t>
  </si>
  <si>
    <t>FORMULARZ CENOWY
SPECYFIKACJA ASORTYMENTOWO - CENOWA
PAKIET 14 – Antybiotyki</t>
  </si>
  <si>
    <t>FORMULARZ CENOWY</t>
  </si>
  <si>
    <t>FORMULARZ CENOWY
SPECYFIKACJA ASORTYMENTOWO - CENOWA
PAKIET 12 – Leki różne</t>
  </si>
  <si>
    <t>FORMULARZ CENOWY
SPECYFIKACJA ASORTYMENTOWO - CENOWA
PAKIET 11 -  Wyrób medyczny -Woda  do terapii inhalacyjnej</t>
  </si>
  <si>
    <t>Insulinum humanum NPH o przedłużonym działaniu*</t>
  </si>
  <si>
    <t>Insulinum biphasic -miesznina insuliny ludzkiej  w roztworze i insuliny izofanowej NPH w postaci kryształów  w proporcji 50/50*</t>
  </si>
  <si>
    <t>Insulinum biphasic -miesznina insuliny ludzkiej  w roztworze i insuliny izofanowej NPH w postaci kryształów  w proporcji 30/70*</t>
  </si>
  <si>
    <t>Insulinum humanum- krótko działająca*</t>
  </si>
  <si>
    <t>Insulina Aspart -mieszanka analogów insuliny krótko działającej i o przedłużonym czasie działania 50/50*</t>
  </si>
  <si>
    <t>Insulina Aspart -mieszanka analogów insuliny krótko działającej i o przedłużonym czasie działania 30/70*</t>
  </si>
  <si>
    <t>Insulina Aspart-analog szybko działajacy*</t>
  </si>
  <si>
    <t>*Zamawiający Wymaga zaoferowania insulin pochodzących od jednego producenta, kompatybilnych ze wstrzykiwaczem Novopen4</t>
  </si>
  <si>
    <t>FORMULARZ CENOWY
SPECYFIKACJA ASORTYMENTOWO - CENOWA
PAKIET 10 - Insuliny</t>
  </si>
  <si>
    <t>FORMULARZ CENOWY
SPECYFIKACJA ASORTYMENTOWO - CENOWA
PAKIET 9 - Surowice</t>
  </si>
  <si>
    <t>FORMULARZ CENOWY
SPECYFIKACJA ASORTYMENTOWO - CENOWA
PAKIET 8- Antybiotyki Gąbka z gentamycyną</t>
  </si>
  <si>
    <t>FORMULARZ CENOWY
SPECYFIKACJA ASORTYMENTOWO - CENOWA
PAKIET 7 - Antybiotyki</t>
  </si>
  <si>
    <t>FORMULARZ CENOWY
SPECYFIKACJA ASORTYMENTOWO – CENOWA
PAKIET 6 - Leki różne</t>
  </si>
  <si>
    <t>FORMULARZ CENOWY
SPECYFIKACJA ASORTYMENTOWO - CENOWA
PAKIET 5 - Leki różne</t>
  </si>
  <si>
    <t>FORMULARZ CENOWY
SPECYFIKACJA ASORTYMENTOWO - CENOWA
PAKIET 4 – Leki różne</t>
  </si>
  <si>
    <t>FORMULARZ CENOWY
SPECYFIKACJA ASORTYMENTOWO-CENOWA
Pakiet 3 - Środki kontrastowe</t>
  </si>
  <si>
    <t>FORMULARZ CENOWY
SPECYFIKACJA ASORTYMENTOWO - CENOWA
PAKIET 2 –Leki różne</t>
  </si>
  <si>
    <t>FORMULARZ CENOWY
SPECYFIKACJA ASORTYMENTOWO - CENOWA
PAKIET  1 –Leki różne</t>
  </si>
  <si>
    <t>0,25mg</t>
  </si>
  <si>
    <t xml:space="preserve">Amlodipine + Valsartanum </t>
  </si>
  <si>
    <t>Amlodipine + Valsartanum</t>
  </si>
  <si>
    <t>Amlodipine + Valsartanum + Hydrochlorothiazidum</t>
  </si>
  <si>
    <t>10 but</t>
  </si>
  <si>
    <t>FORMULARZ CENOWY
SPECYFIKACJA ASORTYMENTOWO - CENOWA
PAKIET 20 - Leki różne</t>
  </si>
  <si>
    <r>
      <t xml:space="preserve">      FORMULARZ CENOWY
SPECYFIKACJA ASORTYMENTOWO-CENOWA</t>
    </r>
    <r>
      <rPr>
        <b/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PAKIET </t>
    </r>
    <r>
      <rPr>
        <b/>
        <sz val="9"/>
        <color indexed="8"/>
        <rFont val="Arial"/>
        <family val="2"/>
      </rPr>
      <t>22 Wyrób medyczny -Avilin spray</t>
    </r>
  </si>
  <si>
    <t>FORMULARZ CENOWY
SPECYFIKACJA ASORTYMENTOWO-CENOWA
Pakiet 23 – Środki kontrastowe</t>
  </si>
  <si>
    <t>FORMULARZ CENOWY
SPECYFIKACJA ASORTYMENTOWO - CENOWA
PAKIET 24 – Preparaty  przeciw odleżynom</t>
  </si>
  <si>
    <t>FORMULARZ CENOWY
SPECYFIKACJA ASORTYMENTOWO - CENOWA
PAKIET 25 – Hydrogen peroxide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</si>
</sst>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0">
    <font>
      <sz val="10"/>
      <name val="Arial"/>
      <family val="2"/>
    </font>
    <font>
      <b/>
      <sz val="9"/>
      <color indexed="5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10" fontId="6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justify" vertical="center"/>
    </xf>
    <xf numFmtId="9" fontId="6" fillId="0" borderId="10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9" fontId="11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7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14" fillId="0" borderId="0" xfId="0" applyFont="1" applyAlignment="1">
      <alignment wrapText="1"/>
    </xf>
    <xf numFmtId="4" fontId="0" fillId="0" borderId="0" xfId="0" applyNumberFormat="1" applyAlignment="1">
      <alignment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/>
    </xf>
    <xf numFmtId="4" fontId="6" fillId="0" borderId="23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10" fontId="0" fillId="0" borderId="10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4" fontId="2" fillId="0" borderId="21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21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9" fillId="0" borderId="2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84" zoomScaleNormal="84" zoomScalePageLayoutView="0" workbookViewId="0" topLeftCell="A4">
      <selection activeCell="A5" sqref="A5:M5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7.57421875" style="0" customWidth="1"/>
    <col min="4" max="4" width="14.8515625" style="0" customWidth="1"/>
    <col min="5" max="5" width="18.7109375" style="0" customWidth="1"/>
    <col min="6" max="6" width="12.140625" style="0" customWidth="1"/>
    <col min="7" max="7" width="17.28125" style="0" customWidth="1"/>
    <col min="8" max="8" width="10.8515625" style="0" customWidth="1"/>
    <col min="9" max="9" width="11.140625" style="0" customWidth="1"/>
    <col min="10" max="10" width="13.421875" style="0" customWidth="1"/>
    <col min="11" max="11" width="11.8515625" style="0" customWidth="1"/>
    <col min="12" max="12" width="8.421875" style="0" customWidth="1"/>
    <col min="13" max="13" width="11.8515625" style="0" customWidth="1"/>
    <col min="16" max="16" width="10.28125" style="0" customWidth="1"/>
  </cols>
  <sheetData>
    <row r="1" spans="1:13" ht="12.75" customHeight="1">
      <c r="A1" s="182" t="s">
        <v>403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183" t="s">
        <v>0</v>
      </c>
      <c r="B2" s="183"/>
      <c r="C2" s="183"/>
      <c r="D2" s="2"/>
      <c r="E2" s="2"/>
      <c r="F2" s="2"/>
      <c r="G2" s="2"/>
      <c r="H2" s="2"/>
      <c r="I2" s="2"/>
      <c r="J2" s="2"/>
      <c r="K2" s="2"/>
      <c r="L2" s="184" t="s">
        <v>1</v>
      </c>
      <c r="M2" s="184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53.25" customHeight="1">
      <c r="A5" s="185" t="s">
        <v>437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45" customHeigh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5" t="s">
        <v>14</v>
      </c>
      <c r="M7" s="156" t="s">
        <v>15</v>
      </c>
    </row>
    <row r="8" spans="1:1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7">
        <v>12</v>
      </c>
      <c r="M8" s="157">
        <v>13</v>
      </c>
    </row>
    <row r="9" spans="1:17" ht="48">
      <c r="A9" s="4">
        <v>1</v>
      </c>
      <c r="B9" s="3"/>
      <c r="C9" s="3" t="s">
        <v>16</v>
      </c>
      <c r="D9" s="4" t="s">
        <v>17</v>
      </c>
      <c r="E9" s="4" t="s">
        <v>18</v>
      </c>
      <c r="F9" s="8" t="s">
        <v>19</v>
      </c>
      <c r="G9" s="4" t="s">
        <v>20</v>
      </c>
      <c r="H9" s="9"/>
      <c r="I9" s="4"/>
      <c r="J9" s="10"/>
      <c r="K9" s="10"/>
      <c r="L9" s="153"/>
      <c r="M9" s="158"/>
      <c r="N9" s="13"/>
      <c r="O9" s="14"/>
      <c r="P9" s="14"/>
      <c r="Q9" s="14"/>
    </row>
    <row r="10" spans="1:16" ht="72">
      <c r="A10" s="4">
        <v>2</v>
      </c>
      <c r="B10" s="3"/>
      <c r="C10" s="3" t="s">
        <v>21</v>
      </c>
      <c r="D10" s="4" t="s">
        <v>22</v>
      </c>
      <c r="E10" s="4" t="s">
        <v>23</v>
      </c>
      <c r="F10" s="8" t="s">
        <v>24</v>
      </c>
      <c r="G10" s="4" t="s">
        <v>25</v>
      </c>
      <c r="H10" s="9"/>
      <c r="I10" s="4"/>
      <c r="J10" s="10"/>
      <c r="K10" s="10"/>
      <c r="L10" s="153"/>
      <c r="M10" s="158"/>
      <c r="O10" s="14"/>
      <c r="P10" s="14"/>
    </row>
    <row r="11" spans="1:17" ht="12.75">
      <c r="A11" s="4">
        <v>3</v>
      </c>
      <c r="B11" s="3"/>
      <c r="C11" s="3" t="s">
        <v>26</v>
      </c>
      <c r="D11" s="4" t="s">
        <v>27</v>
      </c>
      <c r="E11" s="15" t="s">
        <v>28</v>
      </c>
      <c r="F11" s="8" t="s">
        <v>29</v>
      </c>
      <c r="G11" s="4" t="s">
        <v>30</v>
      </c>
      <c r="H11" s="9"/>
      <c r="I11" s="4"/>
      <c r="J11" s="10"/>
      <c r="K11" s="10"/>
      <c r="L11" s="153"/>
      <c r="M11" s="158"/>
      <c r="O11" s="13"/>
      <c r="P11" s="13"/>
      <c r="Q11" s="13"/>
    </row>
    <row r="12" spans="1:17" ht="24">
      <c r="A12" s="4">
        <v>4</v>
      </c>
      <c r="B12" s="3"/>
      <c r="C12" s="3" t="s">
        <v>31</v>
      </c>
      <c r="D12" s="4" t="s">
        <v>32</v>
      </c>
      <c r="E12" s="4" t="s">
        <v>33</v>
      </c>
      <c r="F12" s="8" t="s">
        <v>34</v>
      </c>
      <c r="G12" s="4" t="s">
        <v>35</v>
      </c>
      <c r="H12" s="9"/>
      <c r="I12" s="4"/>
      <c r="J12" s="10"/>
      <c r="K12" s="10"/>
      <c r="L12" s="153"/>
      <c r="M12" s="158"/>
      <c r="O12" s="13"/>
      <c r="P12" s="13"/>
      <c r="Q12" s="13"/>
    </row>
    <row r="13" spans="1:17" ht="12.75">
      <c r="A13" s="4">
        <v>5</v>
      </c>
      <c r="B13" s="3"/>
      <c r="C13" s="3" t="s">
        <v>36</v>
      </c>
      <c r="D13" s="4" t="s">
        <v>37</v>
      </c>
      <c r="E13" s="4" t="s">
        <v>38</v>
      </c>
      <c r="F13" s="8" t="s">
        <v>39</v>
      </c>
      <c r="G13" s="4" t="s">
        <v>40</v>
      </c>
      <c r="H13" s="9"/>
      <c r="I13" s="4"/>
      <c r="J13" s="27"/>
      <c r="K13" s="27"/>
      <c r="L13" s="154"/>
      <c r="M13" s="158"/>
      <c r="O13" s="13"/>
      <c r="P13" s="13"/>
      <c r="Q13" s="13"/>
    </row>
    <row r="14" spans="1:13" ht="12.75">
      <c r="A14" s="2"/>
      <c r="B14" s="2"/>
      <c r="C14" s="2"/>
      <c r="D14" s="2"/>
      <c r="E14" s="2"/>
      <c r="F14" s="2"/>
      <c r="G14" s="2"/>
      <c r="I14" s="2"/>
      <c r="J14" s="148" t="s">
        <v>363</v>
      </c>
      <c r="K14" s="149"/>
      <c r="L14" s="155"/>
      <c r="M14" s="149"/>
    </row>
    <row r="15" spans="1:16" ht="33.75" customHeight="1">
      <c r="A15" s="2"/>
      <c r="B15" s="186" t="s">
        <v>41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7"/>
      <c r="P15" s="16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87"/>
      <c r="O16" s="187"/>
      <c r="P16" s="187"/>
      <c r="Q16" s="187"/>
    </row>
  </sheetData>
  <sheetProtection selectLockedCells="1" selectUnlockedCells="1"/>
  <mergeCells count="6">
    <mergeCell ref="A1:M1"/>
    <mergeCell ref="A2:C2"/>
    <mergeCell ref="L2:M2"/>
    <mergeCell ref="A5:M5"/>
    <mergeCell ref="B15:L15"/>
    <mergeCell ref="N16:Q1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4"/>
  <sheetViews>
    <sheetView zoomScale="80" zoomScaleNormal="80" zoomScalePageLayoutView="0" workbookViewId="0" topLeftCell="A4">
      <selection activeCell="A17" sqref="A17"/>
    </sheetView>
  </sheetViews>
  <sheetFormatPr defaultColWidth="11.57421875" defaultRowHeight="12.75"/>
  <cols>
    <col min="1" max="1" width="4.7109375" style="2" customWidth="1"/>
    <col min="2" max="2" width="18.00390625" style="2" customWidth="1"/>
    <col min="3" max="3" width="25.421875" style="2" customWidth="1"/>
    <col min="4" max="5" width="11.57421875" style="2" customWidth="1"/>
    <col min="6" max="6" width="12.7109375" style="2" customWidth="1"/>
    <col min="7" max="7" width="14.8515625" style="2" customWidth="1"/>
    <col min="8" max="10" width="11.57421875" style="2" customWidth="1"/>
    <col min="11" max="11" width="14.8515625" style="2" customWidth="1"/>
    <col min="12" max="12" width="9.57421875" style="2" customWidth="1"/>
    <col min="13" max="13" width="16.7109375" style="2" customWidth="1"/>
    <col min="14" max="16384" width="11.57421875" style="2" customWidth="1"/>
  </cols>
  <sheetData>
    <row r="1" spans="1:13" s="89" customFormat="1" ht="12.7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89" customFormat="1" ht="12.75" customHeight="1">
      <c r="A2" s="195" t="s">
        <v>0</v>
      </c>
      <c r="B2" s="195"/>
      <c r="C2" s="195"/>
      <c r="D2" s="195"/>
      <c r="L2" s="196" t="s">
        <v>1</v>
      </c>
      <c r="M2" s="196"/>
    </row>
    <row r="3" s="89" customFormat="1" ht="12">
      <c r="A3" s="89" t="s">
        <v>2</v>
      </c>
    </row>
    <row r="4" s="89" customFormat="1" ht="12"/>
    <row r="5" spans="1:13" s="89" customFormat="1" ht="36.75" customHeight="1">
      <c r="A5" s="197" t="s">
        <v>428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7" spans="1:13" ht="48">
      <c r="A7" s="3" t="s">
        <v>3</v>
      </c>
      <c r="B7" s="4" t="s">
        <v>4</v>
      </c>
      <c r="C7" s="4" t="s">
        <v>5</v>
      </c>
      <c r="D7" s="4" t="s">
        <v>6</v>
      </c>
      <c r="E7" s="4" t="s">
        <v>54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55</v>
      </c>
      <c r="K7" s="4" t="s">
        <v>13</v>
      </c>
      <c r="L7" s="4" t="s">
        <v>14</v>
      </c>
      <c r="M7" s="4" t="s">
        <v>15</v>
      </c>
    </row>
    <row r="8" spans="1:13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30" customHeight="1">
      <c r="A9" s="8">
        <v>1</v>
      </c>
      <c r="B9" s="4"/>
      <c r="C9" s="66" t="s">
        <v>426</v>
      </c>
      <c r="D9" s="8" t="s">
        <v>192</v>
      </c>
      <c r="E9" s="8" t="s">
        <v>193</v>
      </c>
      <c r="F9" s="8">
        <v>80</v>
      </c>
      <c r="G9" s="4" t="s">
        <v>194</v>
      </c>
      <c r="H9" s="8"/>
      <c r="I9" s="8"/>
      <c r="J9" s="90"/>
      <c r="K9" s="10"/>
      <c r="L9" s="11"/>
      <c r="M9" s="10"/>
    </row>
    <row r="10" spans="1:13" ht="55.5" customHeight="1">
      <c r="A10" s="8">
        <v>2</v>
      </c>
      <c r="B10" s="8"/>
      <c r="C10" s="66" t="s">
        <v>425</v>
      </c>
      <c r="D10" s="8" t="s">
        <v>192</v>
      </c>
      <c r="E10" s="8" t="s">
        <v>193</v>
      </c>
      <c r="F10" s="8">
        <v>40</v>
      </c>
      <c r="G10" s="4" t="s">
        <v>195</v>
      </c>
      <c r="H10" s="8"/>
      <c r="I10" s="8"/>
      <c r="J10" s="90"/>
      <c r="K10" s="10"/>
      <c r="L10" s="11"/>
      <c r="M10" s="10"/>
    </row>
    <row r="11" spans="1:13" ht="53.25" customHeight="1">
      <c r="A11" s="8">
        <v>3</v>
      </c>
      <c r="B11" s="8"/>
      <c r="C11" s="66" t="s">
        <v>424</v>
      </c>
      <c r="D11" s="8" t="s">
        <v>192</v>
      </c>
      <c r="E11" s="8" t="s">
        <v>193</v>
      </c>
      <c r="F11" s="8">
        <v>20</v>
      </c>
      <c r="G11" s="4" t="s">
        <v>196</v>
      </c>
      <c r="H11" s="8"/>
      <c r="I11" s="8"/>
      <c r="J11" s="90"/>
      <c r="K11" s="10"/>
      <c r="L11" s="11"/>
      <c r="M11" s="10"/>
    </row>
    <row r="12" spans="1:13" ht="30" customHeight="1">
      <c r="A12" s="8">
        <v>4</v>
      </c>
      <c r="B12" s="8"/>
      <c r="C12" s="66" t="s">
        <v>423</v>
      </c>
      <c r="D12" s="8" t="s">
        <v>192</v>
      </c>
      <c r="E12" s="8" t="s">
        <v>193</v>
      </c>
      <c r="F12" s="8">
        <v>450</v>
      </c>
      <c r="G12" s="4" t="s">
        <v>197</v>
      </c>
      <c r="H12" s="8"/>
      <c r="I12" s="8"/>
      <c r="J12" s="90"/>
      <c r="K12" s="10"/>
      <c r="L12" s="11"/>
      <c r="M12" s="10"/>
    </row>
    <row r="13" spans="1:13" ht="63" customHeight="1">
      <c r="A13" s="8">
        <v>5</v>
      </c>
      <c r="B13" s="8"/>
      <c r="C13" s="66" t="s">
        <v>422</v>
      </c>
      <c r="D13" s="8" t="s">
        <v>192</v>
      </c>
      <c r="E13" s="8" t="s">
        <v>193</v>
      </c>
      <c r="F13" s="8">
        <v>195</v>
      </c>
      <c r="G13" s="4" t="s">
        <v>197</v>
      </c>
      <c r="H13" s="8"/>
      <c r="I13" s="8"/>
      <c r="J13" s="90"/>
      <c r="K13" s="10"/>
      <c r="L13" s="11"/>
      <c r="M13" s="10"/>
    </row>
    <row r="14" spans="1:13" ht="60" customHeight="1">
      <c r="A14" s="8">
        <v>6</v>
      </c>
      <c r="B14" s="8"/>
      <c r="C14" s="66" t="s">
        <v>421</v>
      </c>
      <c r="D14" s="8" t="s">
        <v>192</v>
      </c>
      <c r="E14" s="8" t="s">
        <v>193</v>
      </c>
      <c r="F14" s="8">
        <v>45</v>
      </c>
      <c r="G14" s="4" t="s">
        <v>197</v>
      </c>
      <c r="H14" s="8"/>
      <c r="I14" s="8"/>
      <c r="J14" s="90"/>
      <c r="K14" s="10"/>
      <c r="L14" s="11"/>
      <c r="M14" s="10"/>
    </row>
    <row r="15" spans="1:13" ht="30" customHeight="1">
      <c r="A15" s="8">
        <v>7</v>
      </c>
      <c r="B15" s="8"/>
      <c r="C15" s="66" t="s">
        <v>420</v>
      </c>
      <c r="D15" s="8" t="s">
        <v>192</v>
      </c>
      <c r="E15" s="8" t="s">
        <v>193</v>
      </c>
      <c r="F15" s="8">
        <v>360</v>
      </c>
      <c r="G15" s="4" t="s">
        <v>196</v>
      </c>
      <c r="H15" s="8"/>
      <c r="I15" s="8"/>
      <c r="J15" s="90"/>
      <c r="K15" s="10"/>
      <c r="L15" s="11"/>
      <c r="M15" s="10"/>
    </row>
    <row r="16" spans="1:250" ht="36">
      <c r="A16" s="8">
        <v>8</v>
      </c>
      <c r="B16" s="4"/>
      <c r="C16" s="66" t="s">
        <v>198</v>
      </c>
      <c r="D16" s="91" t="s">
        <v>199</v>
      </c>
      <c r="E16" s="8" t="s">
        <v>200</v>
      </c>
      <c r="F16" s="8">
        <v>40</v>
      </c>
      <c r="G16" s="4" t="s">
        <v>201</v>
      </c>
      <c r="H16" s="8"/>
      <c r="I16" s="8"/>
      <c r="J16" s="90"/>
      <c r="K16" s="10"/>
      <c r="L16" s="11"/>
      <c r="M16" s="1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24">
      <c r="A17" s="8">
        <v>9</v>
      </c>
      <c r="B17" s="8"/>
      <c r="C17" s="66" t="s">
        <v>202</v>
      </c>
      <c r="D17" s="91" t="s">
        <v>203</v>
      </c>
      <c r="E17" s="8" t="s">
        <v>204</v>
      </c>
      <c r="F17" s="8">
        <v>20</v>
      </c>
      <c r="G17" s="4" t="s">
        <v>201</v>
      </c>
      <c r="H17" s="8"/>
      <c r="I17" s="8"/>
      <c r="J17" s="90"/>
      <c r="K17" s="10"/>
      <c r="L17" s="11"/>
      <c r="M17" s="1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13" ht="12">
      <c r="A18" s="198"/>
      <c r="B18" s="199"/>
      <c r="C18" s="199"/>
      <c r="D18" s="199"/>
      <c r="E18" s="199"/>
      <c r="F18" s="199"/>
      <c r="G18" s="199"/>
      <c r="H18" s="199"/>
      <c r="I18" s="200"/>
      <c r="J18" s="31" t="s">
        <v>81</v>
      </c>
      <c r="K18" s="37"/>
      <c r="L18" s="31"/>
      <c r="M18" s="37"/>
    </row>
    <row r="19" spans="1:13" ht="12">
      <c r="A19" s="172"/>
      <c r="B19" s="172"/>
      <c r="C19" s="172"/>
      <c r="D19" s="172"/>
      <c r="E19" s="172"/>
      <c r="F19" s="172"/>
      <c r="G19" s="172"/>
      <c r="H19" s="172"/>
      <c r="I19" s="172"/>
      <c r="J19" s="56"/>
      <c r="K19" s="173"/>
      <c r="L19" s="56"/>
      <c r="M19" s="173"/>
    </row>
    <row r="20" spans="1:13" ht="12">
      <c r="A20" s="194" t="s">
        <v>427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55"/>
    </row>
    <row r="21" spans="2:13" ht="29.25" customHeight="1">
      <c r="B21" s="183" t="s">
        <v>41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2:13" ht="12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ht="25.5" customHeight="1"/>
    <row r="24" spans="2:13" ht="12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</sheetData>
  <sheetProtection selectLockedCells="1" selectUnlockedCells="1"/>
  <mergeCells count="7">
    <mergeCell ref="A20:L20"/>
    <mergeCell ref="A1:M1"/>
    <mergeCell ref="A2:D2"/>
    <mergeCell ref="L2:M2"/>
    <mergeCell ref="A5:M5"/>
    <mergeCell ref="B21:M21"/>
    <mergeCell ref="A18:I1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5">
      <selection activeCell="A14" sqref="A14:IV14"/>
    </sheetView>
  </sheetViews>
  <sheetFormatPr defaultColWidth="9.28125" defaultRowHeight="12.75"/>
  <cols>
    <col min="1" max="1" width="5.140625" style="19" customWidth="1"/>
    <col min="2" max="2" width="9.00390625" style="19" customWidth="1"/>
    <col min="3" max="3" width="18.140625" style="19" customWidth="1"/>
    <col min="4" max="4" width="11.28125" style="19" customWidth="1"/>
    <col min="5" max="5" width="9.00390625" style="19" customWidth="1"/>
    <col min="6" max="6" width="16.421875" style="19" customWidth="1"/>
    <col min="7" max="7" width="13.8515625" style="19" customWidth="1"/>
    <col min="8" max="8" width="11.140625" style="19" customWidth="1"/>
    <col min="9" max="9" width="12.8515625" style="19" customWidth="1"/>
    <col min="10" max="10" width="14.8515625" style="19" customWidth="1"/>
    <col min="11" max="11" width="13.140625" style="19" customWidth="1"/>
    <col min="12" max="12" width="12.7109375" style="19" customWidth="1"/>
    <col min="13" max="13" width="13.8515625" style="19" customWidth="1"/>
    <col min="14" max="16384" width="9.28125" style="19" customWidth="1"/>
  </cols>
  <sheetData>
    <row r="1" spans="1:13" ht="12.7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191" t="s">
        <v>0</v>
      </c>
      <c r="B3" s="191"/>
      <c r="C3" s="191"/>
      <c r="D3" s="50"/>
      <c r="E3" s="50"/>
      <c r="F3" s="50"/>
      <c r="G3" s="50"/>
      <c r="H3" s="50"/>
      <c r="I3" s="50"/>
      <c r="J3" s="50"/>
      <c r="K3" s="50"/>
      <c r="L3" s="192" t="s">
        <v>1</v>
      </c>
      <c r="M3" s="192"/>
    </row>
    <row r="4" spans="1:13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4" ht="51" customHeight="1">
      <c r="A6" s="193" t="s">
        <v>419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44"/>
    </row>
    <row r="7" spans="1:13" ht="72.75" customHeight="1">
      <c r="A7" s="28" t="s">
        <v>3</v>
      </c>
      <c r="B7" s="28" t="s">
        <v>4</v>
      </c>
      <c r="C7" s="29" t="s">
        <v>5</v>
      </c>
      <c r="D7" s="29" t="s">
        <v>6</v>
      </c>
      <c r="E7" s="29" t="s">
        <v>205</v>
      </c>
      <c r="F7" s="29" t="s">
        <v>8</v>
      </c>
      <c r="G7" s="29" t="s">
        <v>9</v>
      </c>
      <c r="H7" s="29" t="s">
        <v>10</v>
      </c>
      <c r="I7" s="29" t="s">
        <v>11</v>
      </c>
      <c r="J7" s="29" t="s">
        <v>95</v>
      </c>
      <c r="K7" s="29" t="s">
        <v>13</v>
      </c>
      <c r="L7" s="29" t="s">
        <v>14</v>
      </c>
      <c r="M7" s="29" t="s">
        <v>15</v>
      </c>
    </row>
    <row r="8" spans="1:13" ht="12.75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</row>
    <row r="9" spans="1:27" ht="52.5" customHeight="1">
      <c r="A9" s="29">
        <v>1</v>
      </c>
      <c r="B9" s="28"/>
      <c r="C9" s="28" t="s">
        <v>206</v>
      </c>
      <c r="D9" s="29" t="s">
        <v>207</v>
      </c>
      <c r="E9" s="92" t="s">
        <v>208</v>
      </c>
      <c r="F9" s="93" t="s">
        <v>209</v>
      </c>
      <c r="G9" s="29" t="s">
        <v>210</v>
      </c>
      <c r="H9" s="31"/>
      <c r="I9" s="29"/>
      <c r="J9" s="33"/>
      <c r="K9" s="33"/>
      <c r="L9" s="94"/>
      <c r="M9" s="3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22.5" customHeight="1">
      <c r="A10" s="95"/>
      <c r="B10" s="57"/>
      <c r="C10" s="59"/>
      <c r="D10" s="59"/>
      <c r="E10" s="59"/>
      <c r="F10" s="59"/>
      <c r="G10" s="59"/>
      <c r="H10" s="59"/>
      <c r="I10" s="96"/>
      <c r="J10" s="97" t="s">
        <v>81</v>
      </c>
      <c r="K10" s="33"/>
      <c r="L10" s="97"/>
      <c r="M10" s="3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22.5" customHeight="1">
      <c r="A11" s="174"/>
      <c r="B11" s="58"/>
      <c r="C11" s="175"/>
      <c r="D11" s="175"/>
      <c r="E11" s="175"/>
      <c r="F11" s="175"/>
      <c r="G11" s="175"/>
      <c r="H11" s="175"/>
      <c r="I11" s="175"/>
      <c r="J11" s="58"/>
      <c r="K11" s="176"/>
      <c r="L11" s="58"/>
      <c r="M11" s="177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13" ht="25.5" customHeight="1">
      <c r="B12" s="201" t="s">
        <v>211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50"/>
    </row>
    <row r="13" spans="2:13" ht="42.75" customHeight="1">
      <c r="B13" s="191" t="s">
        <v>104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</sheetData>
  <sheetProtection selectLockedCells="1" selectUnlockedCells="1"/>
  <mergeCells count="6">
    <mergeCell ref="B13:M13"/>
    <mergeCell ref="A1:M1"/>
    <mergeCell ref="A3:C3"/>
    <mergeCell ref="L3:M3"/>
    <mergeCell ref="A6:M6"/>
    <mergeCell ref="B12: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"/>
  <sheetViews>
    <sheetView zoomScale="90" zoomScaleNormal="90" zoomScalePageLayoutView="0" workbookViewId="0" topLeftCell="A19">
      <selection activeCell="A6" sqref="A6:M6"/>
    </sheetView>
  </sheetViews>
  <sheetFormatPr defaultColWidth="9.28125" defaultRowHeight="12.75"/>
  <cols>
    <col min="1" max="1" width="5.7109375" style="19" customWidth="1"/>
    <col min="2" max="2" width="15.28125" style="19" customWidth="1"/>
    <col min="3" max="3" width="21.57421875" style="19" customWidth="1"/>
    <col min="4" max="4" width="14.8515625" style="19" customWidth="1"/>
    <col min="5" max="5" width="11.140625" style="19" customWidth="1"/>
    <col min="6" max="6" width="14.00390625" style="19" customWidth="1"/>
    <col min="7" max="7" width="16.421875" style="19" customWidth="1"/>
    <col min="8" max="8" width="11.140625" style="19" customWidth="1"/>
    <col min="9" max="9" width="11.421875" style="19" customWidth="1"/>
    <col min="10" max="10" width="12.00390625" style="19" customWidth="1"/>
    <col min="11" max="11" width="8.8515625" style="19" customWidth="1"/>
    <col min="12" max="12" width="11.7109375" style="19" customWidth="1"/>
    <col min="13" max="13" width="12.28125" style="19" customWidth="1"/>
    <col min="14" max="16384" width="9.28125" style="19" customWidth="1"/>
  </cols>
  <sheetData>
    <row r="1" spans="1:13" ht="12.7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191" t="s">
        <v>0</v>
      </c>
      <c r="B3" s="191"/>
      <c r="C3" s="191"/>
      <c r="D3" s="50"/>
      <c r="E3" s="50"/>
      <c r="F3" s="50"/>
      <c r="G3" s="50"/>
      <c r="H3" s="50"/>
      <c r="I3" s="50"/>
      <c r="J3" s="50"/>
      <c r="K3" s="50"/>
      <c r="L3" s="192" t="s">
        <v>1</v>
      </c>
      <c r="M3" s="192"/>
    </row>
    <row r="4" spans="1:13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51" customHeight="1">
      <c r="A6" s="193" t="s">
        <v>418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43.5" customHeight="1">
      <c r="A8" s="28" t="s">
        <v>3</v>
      </c>
      <c r="B8" s="28" t="s">
        <v>4</v>
      </c>
      <c r="C8" s="29" t="s">
        <v>5</v>
      </c>
      <c r="D8" s="29" t="s">
        <v>6</v>
      </c>
      <c r="E8" s="29" t="s">
        <v>54</v>
      </c>
      <c r="F8" s="29" t="s">
        <v>8</v>
      </c>
      <c r="G8" s="29" t="s">
        <v>9</v>
      </c>
      <c r="H8" s="29" t="s">
        <v>10</v>
      </c>
      <c r="I8" s="29" t="s">
        <v>11</v>
      </c>
      <c r="J8" s="29" t="s">
        <v>95</v>
      </c>
      <c r="K8" s="29" t="s">
        <v>13</v>
      </c>
      <c r="L8" s="29" t="s">
        <v>14</v>
      </c>
      <c r="M8" s="29" t="s">
        <v>15</v>
      </c>
    </row>
    <row r="9" spans="1:13" ht="12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</row>
    <row r="10" spans="1:13" ht="29.25" customHeight="1">
      <c r="A10" s="29">
        <v>1</v>
      </c>
      <c r="B10" s="98"/>
      <c r="C10" s="98" t="s">
        <v>212</v>
      </c>
      <c r="D10" s="99" t="s">
        <v>62</v>
      </c>
      <c r="E10" s="98" t="s">
        <v>213</v>
      </c>
      <c r="F10" s="100" t="s">
        <v>214</v>
      </c>
      <c r="G10" s="99" t="s">
        <v>215</v>
      </c>
      <c r="H10" s="61"/>
      <c r="I10" s="99"/>
      <c r="J10" s="101"/>
      <c r="K10" s="102"/>
      <c r="L10" s="103"/>
      <c r="M10" s="102"/>
    </row>
    <row r="11" spans="1:13" ht="28.5" customHeight="1">
      <c r="A11" s="29">
        <v>2</v>
      </c>
      <c r="B11" s="98"/>
      <c r="C11" s="98" t="s">
        <v>212</v>
      </c>
      <c r="D11" s="99" t="s">
        <v>62</v>
      </c>
      <c r="E11" s="98" t="s">
        <v>216</v>
      </c>
      <c r="F11" s="100" t="s">
        <v>217</v>
      </c>
      <c r="G11" s="99" t="s">
        <v>215</v>
      </c>
      <c r="H11" s="61"/>
      <c r="I11" s="99"/>
      <c r="J11" s="101"/>
      <c r="K11" s="102"/>
      <c r="L11" s="103"/>
      <c r="M11" s="102"/>
    </row>
    <row r="12" spans="1:15" ht="30" customHeight="1">
      <c r="A12" s="104">
        <v>3</v>
      </c>
      <c r="B12" s="105"/>
      <c r="C12" s="105" t="s">
        <v>212</v>
      </c>
      <c r="D12" s="106" t="s">
        <v>62</v>
      </c>
      <c r="E12" s="98" t="s">
        <v>218</v>
      </c>
      <c r="F12" s="100" t="s">
        <v>219</v>
      </c>
      <c r="G12" s="99" t="s">
        <v>215</v>
      </c>
      <c r="H12" s="61"/>
      <c r="I12" s="99"/>
      <c r="J12" s="101"/>
      <c r="K12" s="102"/>
      <c r="L12" s="103"/>
      <c r="M12" s="102"/>
      <c r="N12" s="107"/>
      <c r="O12" s="107"/>
    </row>
    <row r="13" spans="1:252" ht="39" customHeight="1">
      <c r="A13" s="4">
        <v>4</v>
      </c>
      <c r="B13" s="61"/>
      <c r="C13" s="108" t="s">
        <v>402</v>
      </c>
      <c r="D13" s="45" t="s">
        <v>57</v>
      </c>
      <c r="E13" s="109" t="s">
        <v>298</v>
      </c>
      <c r="F13" s="109">
        <v>32</v>
      </c>
      <c r="G13" s="4" t="s">
        <v>220</v>
      </c>
      <c r="H13" s="61"/>
      <c r="I13" s="4"/>
      <c r="J13" s="68"/>
      <c r="K13" s="79"/>
      <c r="L13" s="67"/>
      <c r="M13" s="7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37.5" customHeight="1">
      <c r="A14" s="4">
        <v>5</v>
      </c>
      <c r="B14" s="66"/>
      <c r="C14" s="108" t="s">
        <v>402</v>
      </c>
      <c r="D14" s="4" t="s">
        <v>57</v>
      </c>
      <c r="E14" s="4" t="s">
        <v>258</v>
      </c>
      <c r="F14" s="109">
        <v>90</v>
      </c>
      <c r="G14" s="4" t="s">
        <v>220</v>
      </c>
      <c r="H14" s="61"/>
      <c r="I14" s="4"/>
      <c r="J14" s="68"/>
      <c r="K14" s="79"/>
      <c r="L14" s="67"/>
      <c r="M14" s="7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36" customHeight="1">
      <c r="A15" s="23">
        <v>6</v>
      </c>
      <c r="B15" s="69"/>
      <c r="C15" s="110" t="s">
        <v>402</v>
      </c>
      <c r="D15" s="23" t="s">
        <v>57</v>
      </c>
      <c r="E15" s="23" t="s">
        <v>28</v>
      </c>
      <c r="F15" s="111">
        <v>18</v>
      </c>
      <c r="G15" s="23" t="s">
        <v>220</v>
      </c>
      <c r="H15" s="112"/>
      <c r="I15" s="23"/>
      <c r="J15" s="81"/>
      <c r="K15" s="79"/>
      <c r="L15" s="67"/>
      <c r="M15" s="7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5.5">
      <c r="A16" s="4">
        <v>7</v>
      </c>
      <c r="B16" s="66"/>
      <c r="C16" s="108" t="s">
        <v>221</v>
      </c>
      <c r="D16" s="4" t="s">
        <v>222</v>
      </c>
      <c r="E16" s="4" t="s">
        <v>223</v>
      </c>
      <c r="F16" s="109">
        <v>100</v>
      </c>
      <c r="G16" s="4" t="s">
        <v>224</v>
      </c>
      <c r="H16" s="61"/>
      <c r="I16" s="4"/>
      <c r="J16" s="68"/>
      <c r="K16" s="79"/>
      <c r="L16" s="67"/>
      <c r="M16" s="7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15" ht="36" customHeight="1">
      <c r="A17" s="104">
        <v>8</v>
      </c>
      <c r="B17" s="105"/>
      <c r="C17" s="105" t="s">
        <v>406</v>
      </c>
      <c r="D17" s="106" t="s">
        <v>222</v>
      </c>
      <c r="E17" s="99" t="s">
        <v>225</v>
      </c>
      <c r="F17" s="100">
        <v>1680</v>
      </c>
      <c r="G17" s="99" t="s">
        <v>224</v>
      </c>
      <c r="H17" s="61"/>
      <c r="I17" s="99"/>
      <c r="J17" s="101"/>
      <c r="K17" s="79"/>
      <c r="L17" s="103"/>
      <c r="M17" s="79"/>
      <c r="N17" s="107"/>
      <c r="O17" s="107"/>
    </row>
    <row r="18" spans="1:13" ht="12.75">
      <c r="A18" s="114"/>
      <c r="B18" s="115"/>
      <c r="C18" s="115"/>
      <c r="D18" s="115"/>
      <c r="E18" s="115"/>
      <c r="F18" s="115"/>
      <c r="G18" s="115"/>
      <c r="H18" s="115"/>
      <c r="I18" s="116"/>
      <c r="J18" s="162" t="s">
        <v>363</v>
      </c>
      <c r="K18" s="118"/>
      <c r="L18" s="119"/>
      <c r="M18" s="120"/>
    </row>
    <row r="19" spans="1:13" ht="12.75">
      <c r="A19" s="50"/>
      <c r="B19" s="50"/>
      <c r="C19" s="50"/>
      <c r="D19" s="50"/>
      <c r="E19" s="50"/>
      <c r="F19" s="50"/>
      <c r="G19" s="50"/>
      <c r="H19" s="50"/>
      <c r="J19" s="50"/>
      <c r="K19" s="121"/>
      <c r="L19" s="50"/>
      <c r="M19" s="121"/>
    </row>
    <row r="20" spans="1:13" ht="25.5" customHeight="1">
      <c r="A20" s="50"/>
      <c r="B20" s="191" t="s">
        <v>104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</row>
    <row r="21" spans="1:13" ht="225" customHeight="1">
      <c r="A21" s="50"/>
      <c r="B21" s="202" t="s">
        <v>405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</row>
    <row r="22" spans="1:13" ht="67.5" customHeight="1">
      <c r="A22" s="50"/>
      <c r="B22" s="203" t="s">
        <v>407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</sheetData>
  <sheetProtection selectLockedCells="1" selectUnlockedCells="1"/>
  <mergeCells count="7">
    <mergeCell ref="B21:M21"/>
    <mergeCell ref="B22:M22"/>
    <mergeCell ref="A1:M1"/>
    <mergeCell ref="A3:C3"/>
    <mergeCell ref="L3:M3"/>
    <mergeCell ref="A6:M6"/>
    <mergeCell ref="B20:M2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A6" sqref="A6:N6"/>
    </sheetView>
  </sheetViews>
  <sheetFormatPr defaultColWidth="9.28125" defaultRowHeight="12.75"/>
  <cols>
    <col min="1" max="1" width="5.7109375" style="0" customWidth="1"/>
    <col min="2" max="2" width="21.00390625" style="0" customWidth="1"/>
    <col min="3" max="3" width="15.8515625" style="0" customWidth="1"/>
    <col min="4" max="4" width="17.7109375" style="0" customWidth="1"/>
    <col min="5" max="5" width="14.28125" style="0" customWidth="1"/>
    <col min="6" max="6" width="12.57421875" style="0" customWidth="1"/>
    <col min="7" max="7" width="14.28125" style="0" customWidth="1"/>
    <col min="8" max="8" width="12.00390625" style="0" customWidth="1"/>
    <col min="9" max="9" width="11.421875" style="0" customWidth="1"/>
    <col min="10" max="10" width="12.00390625" style="0" customWidth="1"/>
    <col min="11" max="11" width="8.8515625" style="0" customWidth="1"/>
    <col min="12" max="12" width="11.7109375" style="0" customWidth="1"/>
    <col min="13" max="13" width="9.28125" style="0" customWidth="1"/>
    <col min="14" max="14" width="14.140625" style="0" customWidth="1"/>
  </cols>
  <sheetData>
    <row r="1" spans="1:14" ht="12.7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4.75" customHeight="1">
      <c r="A3" s="191" t="s">
        <v>0</v>
      </c>
      <c r="B3" s="191"/>
      <c r="C3" s="191"/>
      <c r="D3" s="191"/>
      <c r="E3" s="191"/>
      <c r="F3" s="50"/>
      <c r="G3" s="50"/>
      <c r="H3" s="50"/>
      <c r="I3" s="50"/>
      <c r="J3" s="50"/>
      <c r="K3" s="50"/>
      <c r="L3" s="50"/>
      <c r="M3" s="50"/>
      <c r="N3" s="151" t="s">
        <v>1</v>
      </c>
    </row>
    <row r="4" spans="1:14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2.75">
      <c r="A6" s="204" t="s">
        <v>417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2.75" customHeight="1">
      <c r="A7" s="204" t="s">
        <v>232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6.5" customHeight="1">
      <c r="A8" s="193" t="s">
        <v>233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</row>
    <row r="9" spans="1:14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58.5" customHeight="1">
      <c r="A10" s="29" t="s">
        <v>3</v>
      </c>
      <c r="B10" s="29" t="s">
        <v>4</v>
      </c>
      <c r="C10" s="29" t="s">
        <v>234</v>
      </c>
      <c r="D10" s="29" t="s">
        <v>235</v>
      </c>
      <c r="E10" s="29" t="s">
        <v>5</v>
      </c>
      <c r="F10" s="29" t="s">
        <v>6</v>
      </c>
      <c r="G10" s="29" t="s">
        <v>8</v>
      </c>
      <c r="H10" s="29" t="s">
        <v>9</v>
      </c>
      <c r="I10" s="29" t="s">
        <v>10</v>
      </c>
      <c r="J10" s="29" t="s">
        <v>11</v>
      </c>
      <c r="K10" s="29" t="s">
        <v>95</v>
      </c>
      <c r="L10" s="29" t="s">
        <v>13</v>
      </c>
      <c r="M10" s="29" t="s">
        <v>14</v>
      </c>
      <c r="N10" s="29" t="s">
        <v>15</v>
      </c>
    </row>
    <row r="11" spans="1:14" ht="12.75">
      <c r="A11" s="122">
        <v>1</v>
      </c>
      <c r="B11" s="122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  <c r="J11" s="122">
        <v>10</v>
      </c>
      <c r="K11" s="122">
        <v>11</v>
      </c>
      <c r="L11" s="122">
        <v>12</v>
      </c>
      <c r="M11" s="122">
        <v>13</v>
      </c>
      <c r="N11" s="122">
        <v>14</v>
      </c>
    </row>
    <row r="12" spans="1:14" ht="42.75" customHeight="1">
      <c r="A12" s="29">
        <v>1</v>
      </c>
      <c r="B12" s="119"/>
      <c r="C12" s="119"/>
      <c r="D12" s="119"/>
      <c r="E12" s="28" t="s">
        <v>236</v>
      </c>
      <c r="F12" s="29" t="s">
        <v>237</v>
      </c>
      <c r="G12" s="123" t="s">
        <v>238</v>
      </c>
      <c r="H12" s="29" t="s">
        <v>239</v>
      </c>
      <c r="I12" s="29"/>
      <c r="J12" s="29"/>
      <c r="K12" s="36"/>
      <c r="L12" s="33"/>
      <c r="M12" s="35"/>
      <c r="N12" s="33"/>
    </row>
    <row r="13" spans="1:14" ht="12.75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7" t="s">
        <v>81</v>
      </c>
      <c r="L13" s="118"/>
      <c r="M13" s="124"/>
      <c r="N13" s="118"/>
    </row>
    <row r="14" spans="1:14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36.75" customHeight="1">
      <c r="A15" s="50"/>
      <c r="B15" s="191" t="s">
        <v>104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</row>
    <row r="16" spans="1:14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</sheetData>
  <sheetProtection selectLockedCells="1" selectUnlockedCells="1"/>
  <mergeCells count="6">
    <mergeCell ref="B15:N15"/>
    <mergeCell ref="A1:N1"/>
    <mergeCell ref="A3:E3"/>
    <mergeCell ref="A6:N6"/>
    <mergeCell ref="A7:N7"/>
    <mergeCell ref="A8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A6" sqref="A6:M6"/>
    </sheetView>
  </sheetViews>
  <sheetFormatPr defaultColWidth="9.28125" defaultRowHeight="12.75"/>
  <cols>
    <col min="1" max="1" width="5.7109375" style="19" customWidth="1"/>
    <col min="2" max="2" width="21.00390625" style="19" customWidth="1"/>
    <col min="3" max="3" width="15.8515625" style="19" customWidth="1"/>
    <col min="4" max="4" width="17.7109375" style="19" customWidth="1"/>
    <col min="5" max="5" width="11.57421875" style="19" customWidth="1"/>
    <col min="6" max="6" width="12.57421875" style="19" customWidth="1"/>
    <col min="7" max="7" width="14.28125" style="19" customWidth="1"/>
    <col min="8" max="8" width="12.28125" style="19" customWidth="1"/>
    <col min="9" max="9" width="11.421875" style="19" customWidth="1"/>
    <col min="10" max="10" width="12.00390625" style="19" customWidth="1"/>
    <col min="11" max="11" width="12.28125" style="19" customWidth="1"/>
    <col min="12" max="12" width="11.7109375" style="19" customWidth="1"/>
    <col min="13" max="13" width="12.28125" style="19" customWidth="1"/>
    <col min="14" max="16384" width="9.28125" style="19" customWidth="1"/>
  </cols>
  <sheetData>
    <row r="1" spans="1:13" ht="12.7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191" t="s">
        <v>0</v>
      </c>
      <c r="B3" s="191"/>
      <c r="C3" s="191"/>
      <c r="D3" s="50"/>
      <c r="E3" s="50"/>
      <c r="F3" s="50"/>
      <c r="G3" s="50"/>
      <c r="H3" s="50"/>
      <c r="I3" s="50"/>
      <c r="J3" s="50"/>
      <c r="K3" s="50"/>
      <c r="L3" s="192" t="s">
        <v>1</v>
      </c>
      <c r="M3" s="192"/>
    </row>
    <row r="4" spans="1:13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51" customHeight="1">
      <c r="A6" s="193" t="s">
        <v>416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61.5" customHeight="1">
      <c r="A8" s="28" t="s">
        <v>3</v>
      </c>
      <c r="B8" s="28" t="s">
        <v>4</v>
      </c>
      <c r="C8" s="29" t="s">
        <v>5</v>
      </c>
      <c r="D8" s="29" t="s">
        <v>6</v>
      </c>
      <c r="E8" s="29" t="s">
        <v>54</v>
      </c>
      <c r="F8" s="29" t="s">
        <v>8</v>
      </c>
      <c r="G8" s="29" t="s">
        <v>9</v>
      </c>
      <c r="H8" s="29" t="s">
        <v>10</v>
      </c>
      <c r="I8" s="29" t="s">
        <v>11</v>
      </c>
      <c r="J8" s="29" t="s">
        <v>95</v>
      </c>
      <c r="K8" s="29" t="s">
        <v>13</v>
      </c>
      <c r="L8" s="29" t="s">
        <v>14</v>
      </c>
      <c r="M8" s="29" t="s">
        <v>15</v>
      </c>
    </row>
    <row r="9" spans="1:13" ht="12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</row>
    <row r="10" spans="1:13" ht="27.75" customHeight="1">
      <c r="A10" s="29">
        <v>1</v>
      </c>
      <c r="B10" s="28"/>
      <c r="C10" s="28" t="s">
        <v>240</v>
      </c>
      <c r="D10" s="29" t="s">
        <v>62</v>
      </c>
      <c r="E10" s="29" t="s">
        <v>241</v>
      </c>
      <c r="F10" s="123" t="s">
        <v>242</v>
      </c>
      <c r="G10" s="29" t="s">
        <v>243</v>
      </c>
      <c r="H10" s="8"/>
      <c r="I10" s="123"/>
      <c r="J10" s="34"/>
      <c r="K10" s="34"/>
      <c r="L10" s="35"/>
      <c r="M10" s="53"/>
    </row>
    <row r="11" spans="1:13" ht="27.75" customHeight="1">
      <c r="A11" s="29">
        <v>2</v>
      </c>
      <c r="B11" s="28"/>
      <c r="C11" s="28" t="s">
        <v>240</v>
      </c>
      <c r="D11" s="29" t="s">
        <v>62</v>
      </c>
      <c r="E11" s="29" t="s">
        <v>244</v>
      </c>
      <c r="F11" s="123" t="s">
        <v>245</v>
      </c>
      <c r="G11" s="29" t="s">
        <v>243</v>
      </c>
      <c r="H11" s="8"/>
      <c r="I11" s="123"/>
      <c r="J11" s="34"/>
      <c r="K11" s="34"/>
      <c r="L11" s="35"/>
      <c r="M11" s="53"/>
    </row>
    <row r="12" spans="1:13" ht="27.75" customHeight="1">
      <c r="A12" s="29">
        <v>3</v>
      </c>
      <c r="B12" s="28"/>
      <c r="C12" s="28" t="s">
        <v>246</v>
      </c>
      <c r="D12" s="29" t="s">
        <v>62</v>
      </c>
      <c r="E12" s="29" t="s">
        <v>247</v>
      </c>
      <c r="F12" s="123" t="s">
        <v>248</v>
      </c>
      <c r="G12" s="29" t="s">
        <v>220</v>
      </c>
      <c r="H12" s="8"/>
      <c r="I12" s="123"/>
      <c r="J12" s="34"/>
      <c r="K12" s="34"/>
      <c r="L12" s="35"/>
      <c r="M12" s="53"/>
    </row>
    <row r="13" spans="1:13" ht="27.75" customHeight="1">
      <c r="A13" s="29">
        <v>4</v>
      </c>
      <c r="B13" s="28"/>
      <c r="C13" s="28" t="s">
        <v>249</v>
      </c>
      <c r="D13" s="29" t="s">
        <v>250</v>
      </c>
      <c r="E13" s="29" t="s">
        <v>251</v>
      </c>
      <c r="F13" s="123" t="s">
        <v>252</v>
      </c>
      <c r="G13" s="29" t="s">
        <v>253</v>
      </c>
      <c r="H13" s="8"/>
      <c r="I13" s="123"/>
      <c r="J13" s="34"/>
      <c r="K13" s="34"/>
      <c r="L13" s="35"/>
      <c r="M13" s="53"/>
    </row>
    <row r="14" spans="1:13" ht="27.75" customHeight="1">
      <c r="A14" s="29">
        <v>5</v>
      </c>
      <c r="B14" s="28"/>
      <c r="C14" s="28" t="s">
        <v>249</v>
      </c>
      <c r="D14" s="29" t="s">
        <v>250</v>
      </c>
      <c r="E14" s="29" t="s">
        <v>254</v>
      </c>
      <c r="F14" s="123" t="s">
        <v>255</v>
      </c>
      <c r="G14" s="29" t="s">
        <v>256</v>
      </c>
      <c r="H14" s="8"/>
      <c r="I14" s="123"/>
      <c r="J14" s="34"/>
      <c r="K14" s="34"/>
      <c r="L14" s="35"/>
      <c r="M14" s="53"/>
    </row>
    <row r="15" spans="1:13" ht="27.75" customHeight="1">
      <c r="A15" s="29">
        <v>6</v>
      </c>
      <c r="B15" s="28"/>
      <c r="C15" s="28" t="s">
        <v>257</v>
      </c>
      <c r="D15" s="29" t="s">
        <v>62</v>
      </c>
      <c r="E15" s="29" t="s">
        <v>258</v>
      </c>
      <c r="F15" s="123" t="s">
        <v>259</v>
      </c>
      <c r="G15" s="29" t="s">
        <v>220</v>
      </c>
      <c r="H15" s="8"/>
      <c r="I15" s="123"/>
      <c r="J15" s="34"/>
      <c r="K15" s="34"/>
      <c r="L15" s="35"/>
      <c r="M15" s="53"/>
    </row>
    <row r="16" spans="1:13" ht="18" customHeight="1">
      <c r="A16" s="114"/>
      <c r="B16" s="126"/>
      <c r="C16" s="62"/>
      <c r="D16" s="62"/>
      <c r="E16" s="62"/>
      <c r="F16" s="62"/>
      <c r="G16" s="62"/>
      <c r="H16" s="63"/>
      <c r="I16" s="124" t="s">
        <v>81</v>
      </c>
      <c r="J16" s="41"/>
      <c r="K16" s="118"/>
      <c r="L16" s="119"/>
      <c r="M16" s="53"/>
    </row>
    <row r="17" spans="1:13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3.5" customHeight="1">
      <c r="A18" s="50"/>
      <c r="B18" s="191" t="s">
        <v>260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</row>
    <row r="19" spans="1:13" ht="13.5" customHeight="1">
      <c r="A19" s="50"/>
      <c r="B19" s="191" t="s">
        <v>261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3" ht="13.5" customHeight="1">
      <c r="A20" s="50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25.5" customHeight="1">
      <c r="A21" s="50"/>
      <c r="B21" s="191" t="s">
        <v>104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13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</sheetData>
  <sheetProtection selectLockedCells="1" selectUnlockedCells="1"/>
  <mergeCells count="7">
    <mergeCell ref="B19:M19"/>
    <mergeCell ref="B21:M21"/>
    <mergeCell ref="A1:M1"/>
    <mergeCell ref="A3:C3"/>
    <mergeCell ref="L3:M3"/>
    <mergeCell ref="A6:M6"/>
    <mergeCell ref="B18:M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A6" sqref="A6:M6"/>
    </sheetView>
  </sheetViews>
  <sheetFormatPr defaultColWidth="9.28125" defaultRowHeight="12.75"/>
  <cols>
    <col min="1" max="1" width="5.7109375" style="2" customWidth="1"/>
    <col min="2" max="2" width="21.00390625" style="2" customWidth="1"/>
    <col min="3" max="3" width="15.8515625" style="2" customWidth="1"/>
    <col min="4" max="4" width="17.7109375" style="2" customWidth="1"/>
    <col min="5" max="5" width="11.140625" style="2" customWidth="1"/>
    <col min="6" max="6" width="12.57421875" style="2" customWidth="1"/>
    <col min="7" max="7" width="14.28125" style="2" customWidth="1"/>
    <col min="8" max="8" width="12.140625" style="2" customWidth="1"/>
    <col min="9" max="9" width="11.421875" style="2" customWidth="1"/>
    <col min="10" max="10" width="12.00390625" style="2" customWidth="1"/>
    <col min="11" max="11" width="8.8515625" style="2" customWidth="1"/>
    <col min="12" max="12" width="11.7109375" style="2" customWidth="1"/>
    <col min="13" max="13" width="12.28125" style="2" customWidth="1"/>
    <col min="14" max="16384" width="9.28125" style="2" customWidth="1"/>
  </cols>
  <sheetData>
    <row r="1" spans="1:13" ht="12.7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191" t="s">
        <v>0</v>
      </c>
      <c r="B3" s="191"/>
      <c r="C3" s="191"/>
      <c r="D3" s="50"/>
      <c r="E3" s="50"/>
      <c r="F3" s="50"/>
      <c r="G3" s="50"/>
      <c r="H3" s="50"/>
      <c r="I3" s="50"/>
      <c r="J3" s="50"/>
      <c r="K3" s="50"/>
      <c r="L3" s="192" t="s">
        <v>1</v>
      </c>
      <c r="M3" s="192"/>
    </row>
    <row r="4" spans="1:13" ht="12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51" customHeight="1">
      <c r="A6" s="193" t="s">
        <v>415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1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49.5" customHeight="1">
      <c r="A8" s="28" t="s">
        <v>3</v>
      </c>
      <c r="B8" s="28" t="s">
        <v>4</v>
      </c>
      <c r="C8" s="29" t="s">
        <v>5</v>
      </c>
      <c r="D8" s="29" t="s">
        <v>6</v>
      </c>
      <c r="E8" s="29" t="s">
        <v>54</v>
      </c>
      <c r="F8" s="29" t="s">
        <v>8</v>
      </c>
      <c r="G8" s="29" t="s">
        <v>9</v>
      </c>
      <c r="H8" s="29" t="s">
        <v>10</v>
      </c>
      <c r="I8" s="29" t="s">
        <v>11</v>
      </c>
      <c r="J8" s="29" t="s">
        <v>95</v>
      </c>
      <c r="K8" s="29" t="s">
        <v>13</v>
      </c>
      <c r="L8" s="29" t="s">
        <v>14</v>
      </c>
      <c r="M8" s="29" t="s">
        <v>15</v>
      </c>
    </row>
    <row r="9" spans="1:13" ht="12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</row>
    <row r="10" spans="1:13" ht="27.75" customHeight="1">
      <c r="A10" s="29">
        <v>1</v>
      </c>
      <c r="B10" s="28"/>
      <c r="C10" s="28" t="s">
        <v>262</v>
      </c>
      <c r="D10" s="29" t="s">
        <v>37</v>
      </c>
      <c r="E10" s="29" t="s">
        <v>263</v>
      </c>
      <c r="F10" s="29" t="s">
        <v>264</v>
      </c>
      <c r="G10" s="29" t="s">
        <v>265</v>
      </c>
      <c r="H10" s="41"/>
      <c r="I10" s="29"/>
      <c r="J10" s="127"/>
      <c r="K10" s="33"/>
      <c r="L10" s="35"/>
      <c r="M10" s="53"/>
    </row>
    <row r="11" spans="1:13" ht="27.75" customHeight="1">
      <c r="A11" s="29">
        <v>2</v>
      </c>
      <c r="B11" s="28"/>
      <c r="C11" s="28" t="s">
        <v>266</v>
      </c>
      <c r="D11" s="29" t="s">
        <v>37</v>
      </c>
      <c r="E11" s="29" t="s">
        <v>267</v>
      </c>
      <c r="F11" s="29" t="s">
        <v>268</v>
      </c>
      <c r="G11" s="29" t="s">
        <v>265</v>
      </c>
      <c r="H11" s="41"/>
      <c r="I11" s="29"/>
      <c r="J11" s="127"/>
      <c r="K11" s="33"/>
      <c r="L11" s="35"/>
      <c r="M11" s="53"/>
    </row>
    <row r="12" spans="1:13" ht="27.75" customHeight="1">
      <c r="A12" s="29">
        <v>3</v>
      </c>
      <c r="B12" s="41"/>
      <c r="C12" s="28" t="s">
        <v>266</v>
      </c>
      <c r="D12" s="29" t="s">
        <v>37</v>
      </c>
      <c r="E12" s="29" t="s">
        <v>263</v>
      </c>
      <c r="F12" s="29" t="s">
        <v>269</v>
      </c>
      <c r="G12" s="29" t="s">
        <v>265</v>
      </c>
      <c r="H12" s="41"/>
      <c r="I12" s="29"/>
      <c r="J12" s="127"/>
      <c r="K12" s="33"/>
      <c r="L12" s="35"/>
      <c r="M12" s="53"/>
    </row>
    <row r="13" spans="1:13" ht="23.25" customHeight="1">
      <c r="A13" s="114"/>
      <c r="B13" s="115"/>
      <c r="C13" s="115"/>
      <c r="D13" s="115"/>
      <c r="E13" s="115"/>
      <c r="F13" s="115"/>
      <c r="G13" s="115"/>
      <c r="H13" s="115"/>
      <c r="I13" s="39"/>
      <c r="J13" s="128" t="s">
        <v>81</v>
      </c>
      <c r="K13" s="129"/>
      <c r="L13" s="124"/>
      <c r="M13" s="130"/>
    </row>
    <row r="14" spans="1:13" ht="23.25" customHeight="1">
      <c r="A14" s="50"/>
      <c r="B14" s="50"/>
      <c r="C14" s="50"/>
      <c r="D14" s="50"/>
      <c r="E14" s="50"/>
      <c r="F14" s="50"/>
      <c r="G14" s="50"/>
      <c r="H14" s="50"/>
      <c r="J14" s="50"/>
      <c r="K14" s="131"/>
      <c r="L14" s="50"/>
      <c r="M14" s="132"/>
    </row>
    <row r="15" spans="1:13" ht="25.5" customHeight="1">
      <c r="A15" s="50"/>
      <c r="B15" s="191" t="s">
        <v>104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</row>
    <row r="16" spans="1:14" ht="1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152"/>
    </row>
  </sheetData>
  <sheetProtection selectLockedCells="1" selectUnlockedCells="1"/>
  <mergeCells count="5">
    <mergeCell ref="A1:M1"/>
    <mergeCell ref="A3:C3"/>
    <mergeCell ref="L3:M3"/>
    <mergeCell ref="A6:M6"/>
    <mergeCell ref="B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A6" sqref="A6:M6"/>
    </sheetView>
  </sheetViews>
  <sheetFormatPr defaultColWidth="9.28125" defaultRowHeight="12.75"/>
  <cols>
    <col min="1" max="1" width="5.7109375" style="19" customWidth="1"/>
    <col min="2" max="2" width="21.00390625" style="19" customWidth="1"/>
    <col min="3" max="3" width="15.8515625" style="19" customWidth="1"/>
    <col min="4" max="4" width="19.57421875" style="19" customWidth="1"/>
    <col min="5" max="5" width="13.8515625" style="19" customWidth="1"/>
    <col min="6" max="6" width="12.57421875" style="19" customWidth="1"/>
    <col min="7" max="7" width="14.28125" style="19" customWidth="1"/>
    <col min="8" max="8" width="12.28125" style="19" customWidth="1"/>
    <col min="9" max="9" width="11.421875" style="19" customWidth="1"/>
    <col min="10" max="10" width="12.00390625" style="19" customWidth="1"/>
    <col min="11" max="11" width="8.8515625" style="19" customWidth="1"/>
    <col min="12" max="12" width="11.7109375" style="19" customWidth="1"/>
    <col min="13" max="13" width="12.28125" style="19" customWidth="1"/>
    <col min="14" max="16384" width="9.28125" style="19" customWidth="1"/>
  </cols>
  <sheetData>
    <row r="1" spans="1:13" ht="12.7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191" t="s">
        <v>0</v>
      </c>
      <c r="B3" s="191"/>
      <c r="C3" s="191"/>
      <c r="D3" s="50"/>
      <c r="E3" s="50"/>
      <c r="F3" s="50"/>
      <c r="G3" s="50"/>
      <c r="H3" s="50"/>
      <c r="I3" s="50"/>
      <c r="J3" s="50"/>
      <c r="K3" s="50"/>
      <c r="L3" s="192" t="s">
        <v>1</v>
      </c>
      <c r="M3" s="192"/>
    </row>
    <row r="4" spans="1:13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51" customHeight="1">
      <c r="A6" s="193" t="s">
        <v>414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54.75" customHeight="1">
      <c r="A8" s="28" t="s">
        <v>3</v>
      </c>
      <c r="B8" s="28" t="s">
        <v>4</v>
      </c>
      <c r="C8" s="29" t="s">
        <v>5</v>
      </c>
      <c r="D8" s="29" t="s">
        <v>6</v>
      </c>
      <c r="E8" s="29" t="s">
        <v>54</v>
      </c>
      <c r="F8" s="29" t="s">
        <v>8</v>
      </c>
      <c r="G8" s="29" t="s">
        <v>9</v>
      </c>
      <c r="H8" s="29" t="s">
        <v>10</v>
      </c>
      <c r="I8" s="29" t="s">
        <v>11</v>
      </c>
      <c r="J8" s="29" t="s">
        <v>95</v>
      </c>
      <c r="K8" s="29" t="s">
        <v>13</v>
      </c>
      <c r="L8" s="29" t="s">
        <v>14</v>
      </c>
      <c r="M8" s="29" t="s">
        <v>15</v>
      </c>
    </row>
    <row r="9" spans="1:13" ht="12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</row>
    <row r="10" spans="1:13" ht="38.25" customHeight="1">
      <c r="A10" s="51">
        <v>1</v>
      </c>
      <c r="B10" s="133"/>
      <c r="C10" s="141" t="s">
        <v>270</v>
      </c>
      <c r="D10" s="29" t="s">
        <v>155</v>
      </c>
      <c r="E10" s="29" t="s">
        <v>271</v>
      </c>
      <c r="F10" s="29">
        <v>300</v>
      </c>
      <c r="G10" s="29" t="s">
        <v>272</v>
      </c>
      <c r="H10" s="51"/>
      <c r="I10" s="51"/>
      <c r="J10" s="134"/>
      <c r="K10" s="51"/>
      <c r="L10" s="135"/>
      <c r="M10" s="51"/>
    </row>
    <row r="11" spans="1:13" ht="42" customHeight="1">
      <c r="A11" s="136">
        <v>2</v>
      </c>
      <c r="B11" s="28"/>
      <c r="C11" s="28" t="s">
        <v>270</v>
      </c>
      <c r="D11" s="29" t="s">
        <v>155</v>
      </c>
      <c r="E11" s="29" t="s">
        <v>273</v>
      </c>
      <c r="F11" s="52">
        <v>120</v>
      </c>
      <c r="G11" s="29" t="s">
        <v>274</v>
      </c>
      <c r="H11" s="31"/>
      <c r="I11" s="29"/>
      <c r="J11" s="53"/>
      <c r="K11" s="53"/>
      <c r="L11" s="35"/>
      <c r="M11" s="53"/>
    </row>
    <row r="12" spans="1:13" ht="42" customHeight="1">
      <c r="A12" s="136">
        <v>3</v>
      </c>
      <c r="B12" s="28"/>
      <c r="C12" s="28" t="s">
        <v>270</v>
      </c>
      <c r="D12" s="29" t="s">
        <v>155</v>
      </c>
      <c r="E12" s="29" t="s">
        <v>275</v>
      </c>
      <c r="F12" s="52">
        <v>2400</v>
      </c>
      <c r="G12" s="29" t="s">
        <v>276</v>
      </c>
      <c r="H12" s="31"/>
      <c r="I12" s="29"/>
      <c r="J12" s="53"/>
      <c r="K12" s="53"/>
      <c r="L12" s="35"/>
      <c r="M12" s="53"/>
    </row>
    <row r="13" spans="1:13" ht="42" customHeight="1">
      <c r="A13" s="136">
        <v>4</v>
      </c>
      <c r="B13" s="28"/>
      <c r="C13" s="28" t="s">
        <v>270</v>
      </c>
      <c r="D13" s="29" t="s">
        <v>155</v>
      </c>
      <c r="E13" s="29" t="s">
        <v>277</v>
      </c>
      <c r="F13" s="52">
        <v>3500</v>
      </c>
      <c r="G13" s="29" t="s">
        <v>276</v>
      </c>
      <c r="H13" s="31"/>
      <c r="I13" s="29"/>
      <c r="J13" s="53"/>
      <c r="K13" s="53"/>
      <c r="L13" s="35"/>
      <c r="M13" s="53"/>
    </row>
    <row r="14" spans="1:13" ht="12.75">
      <c r="A14" s="114"/>
      <c r="B14" s="115"/>
      <c r="C14" s="115"/>
      <c r="D14" s="115"/>
      <c r="E14" s="115"/>
      <c r="F14" s="115"/>
      <c r="G14" s="115"/>
      <c r="H14" s="115"/>
      <c r="I14" s="116"/>
      <c r="J14" s="128" t="s">
        <v>81</v>
      </c>
      <c r="K14" s="129"/>
      <c r="L14" s="97"/>
      <c r="M14" s="129"/>
    </row>
    <row r="15" spans="1:13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25.5" customHeight="1">
      <c r="A16" s="50"/>
      <c r="B16" s="191" t="s">
        <v>104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</row>
    <row r="17" spans="1:13" ht="12.75">
      <c r="A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</sheetData>
  <sheetProtection selectLockedCells="1" selectUnlockedCells="1"/>
  <mergeCells count="5">
    <mergeCell ref="A1:M1"/>
    <mergeCell ref="A3:C3"/>
    <mergeCell ref="L3:M3"/>
    <mergeCell ref="A6:M6"/>
    <mergeCell ref="B16:M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PageLayoutView="0" workbookViewId="0" topLeftCell="A19">
      <selection activeCell="A6" sqref="A6:M6"/>
    </sheetView>
  </sheetViews>
  <sheetFormatPr defaultColWidth="9.28125" defaultRowHeight="12.75"/>
  <cols>
    <col min="1" max="1" width="5.7109375" style="19" customWidth="1"/>
    <col min="2" max="2" width="21.00390625" style="19" customWidth="1"/>
    <col min="3" max="3" width="24.28125" style="19" customWidth="1"/>
    <col min="4" max="4" width="22.28125" style="19" customWidth="1"/>
    <col min="5" max="5" width="14.7109375" style="19" customWidth="1"/>
    <col min="6" max="6" width="16.57421875" style="19" customWidth="1"/>
    <col min="7" max="7" width="14.28125" style="19" customWidth="1"/>
    <col min="8" max="8" width="10.57421875" style="19" customWidth="1"/>
    <col min="9" max="9" width="11.421875" style="19" customWidth="1"/>
    <col min="10" max="10" width="12.00390625" style="19" customWidth="1"/>
    <col min="11" max="11" width="8.8515625" style="19" customWidth="1"/>
    <col min="12" max="12" width="11.7109375" style="19" customWidth="1"/>
    <col min="13" max="13" width="12.28125" style="19" customWidth="1"/>
    <col min="14" max="16384" width="9.28125" style="19" customWidth="1"/>
  </cols>
  <sheetData>
    <row r="1" spans="1:13" ht="12.7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191" t="s">
        <v>0</v>
      </c>
      <c r="B3" s="191"/>
      <c r="C3" s="191"/>
      <c r="D3" s="50"/>
      <c r="E3" s="50"/>
      <c r="F3" s="50"/>
      <c r="G3" s="50"/>
      <c r="H3" s="50"/>
      <c r="I3" s="50"/>
      <c r="J3" s="50"/>
      <c r="K3" s="50"/>
      <c r="L3" s="192" t="s">
        <v>1</v>
      </c>
      <c r="M3" s="192"/>
    </row>
    <row r="4" spans="1:13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51" customHeight="1">
      <c r="A6" s="193" t="s">
        <v>413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69" customHeight="1">
      <c r="A8" s="28" t="s">
        <v>3</v>
      </c>
      <c r="B8" s="28" t="s">
        <v>4</v>
      </c>
      <c r="C8" s="29" t="s">
        <v>5</v>
      </c>
      <c r="D8" s="29" t="s">
        <v>6</v>
      </c>
      <c r="E8" s="29" t="s">
        <v>54</v>
      </c>
      <c r="F8" s="29" t="s">
        <v>8</v>
      </c>
      <c r="G8" s="29" t="s">
        <v>9</v>
      </c>
      <c r="H8" s="29" t="s">
        <v>10</v>
      </c>
      <c r="I8" s="29" t="s">
        <v>11</v>
      </c>
      <c r="J8" s="29" t="s">
        <v>95</v>
      </c>
      <c r="K8" s="29" t="s">
        <v>13</v>
      </c>
      <c r="L8" s="29" t="s">
        <v>14</v>
      </c>
      <c r="M8" s="29" t="s">
        <v>15</v>
      </c>
    </row>
    <row r="9" spans="1:13" ht="12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</row>
    <row r="10" spans="1:13" ht="27.75" customHeight="1">
      <c r="A10" s="29">
        <v>1</v>
      </c>
      <c r="B10" s="28"/>
      <c r="C10" s="28" t="s">
        <v>278</v>
      </c>
      <c r="D10" s="29" t="s">
        <v>279</v>
      </c>
      <c r="E10" s="29" t="s">
        <v>133</v>
      </c>
      <c r="F10" s="52">
        <v>336</v>
      </c>
      <c r="G10" s="29" t="s">
        <v>280</v>
      </c>
      <c r="H10" s="31"/>
      <c r="I10" s="29"/>
      <c r="J10" s="125"/>
      <c r="K10" s="53"/>
      <c r="L10" s="35"/>
      <c r="M10" s="53"/>
    </row>
    <row r="11" spans="1:13" ht="27.75" customHeight="1">
      <c r="A11" s="29">
        <v>2</v>
      </c>
      <c r="B11" s="28"/>
      <c r="C11" s="28" t="s">
        <v>281</v>
      </c>
      <c r="D11" s="29" t="s">
        <v>282</v>
      </c>
      <c r="E11" s="29" t="s">
        <v>283</v>
      </c>
      <c r="F11" s="52">
        <v>30</v>
      </c>
      <c r="G11" s="29" t="s">
        <v>284</v>
      </c>
      <c r="H11" s="31"/>
      <c r="I11" s="29"/>
      <c r="J11" s="125"/>
      <c r="K11" s="53"/>
      <c r="L11" s="35"/>
      <c r="M11" s="53"/>
    </row>
    <row r="12" spans="1:13" ht="27.75" customHeight="1">
      <c r="A12" s="29">
        <v>3</v>
      </c>
      <c r="B12" s="28"/>
      <c r="C12" s="28" t="s">
        <v>281</v>
      </c>
      <c r="D12" s="29" t="s">
        <v>282</v>
      </c>
      <c r="E12" s="29" t="s">
        <v>285</v>
      </c>
      <c r="F12" s="52">
        <v>30</v>
      </c>
      <c r="G12" s="29" t="s">
        <v>284</v>
      </c>
      <c r="H12" s="31"/>
      <c r="I12" s="29"/>
      <c r="J12" s="125"/>
      <c r="K12" s="53"/>
      <c r="L12" s="35"/>
      <c r="M12" s="53"/>
    </row>
    <row r="13" spans="1:13" ht="27.75" customHeight="1">
      <c r="A13" s="29">
        <v>4</v>
      </c>
      <c r="B13" s="28"/>
      <c r="C13" s="28" t="s">
        <v>286</v>
      </c>
      <c r="D13" s="29" t="s">
        <v>287</v>
      </c>
      <c r="E13" s="29" t="s">
        <v>109</v>
      </c>
      <c r="F13" s="52">
        <v>56</v>
      </c>
      <c r="G13" s="29" t="s">
        <v>288</v>
      </c>
      <c r="H13" s="31"/>
      <c r="I13" s="29"/>
      <c r="J13" s="125"/>
      <c r="K13" s="53"/>
      <c r="L13" s="35"/>
      <c r="M13" s="53"/>
    </row>
    <row r="14" spans="1:13" ht="27.75" customHeight="1">
      <c r="A14" s="29">
        <v>5</v>
      </c>
      <c r="B14" s="28"/>
      <c r="C14" s="28" t="s">
        <v>286</v>
      </c>
      <c r="D14" s="29" t="s">
        <v>287</v>
      </c>
      <c r="E14" s="29" t="s">
        <v>289</v>
      </c>
      <c r="F14" s="52">
        <v>56</v>
      </c>
      <c r="G14" s="29" t="s">
        <v>290</v>
      </c>
      <c r="H14" s="31"/>
      <c r="I14" s="29"/>
      <c r="J14" s="125"/>
      <c r="K14" s="53"/>
      <c r="L14" s="35"/>
      <c r="M14" s="53"/>
    </row>
    <row r="15" spans="1:13" ht="27.75" customHeight="1">
      <c r="A15" s="29">
        <v>6</v>
      </c>
      <c r="B15" s="28"/>
      <c r="C15" s="28" t="s">
        <v>286</v>
      </c>
      <c r="D15" s="29" t="s">
        <v>287</v>
      </c>
      <c r="E15" s="29" t="s">
        <v>291</v>
      </c>
      <c r="F15" s="52">
        <v>196</v>
      </c>
      <c r="G15" s="29" t="s">
        <v>292</v>
      </c>
      <c r="H15" s="31"/>
      <c r="I15" s="29"/>
      <c r="J15" s="125"/>
      <c r="K15" s="53"/>
      <c r="L15" s="35"/>
      <c r="M15" s="53"/>
    </row>
    <row r="16" spans="1:13" ht="27.75" customHeight="1">
      <c r="A16" s="29">
        <v>7</v>
      </c>
      <c r="B16" s="28"/>
      <c r="C16" s="28" t="s">
        <v>293</v>
      </c>
      <c r="D16" s="29" t="s">
        <v>132</v>
      </c>
      <c r="E16" s="29" t="s">
        <v>294</v>
      </c>
      <c r="F16" s="52">
        <v>168</v>
      </c>
      <c r="G16" s="29" t="s">
        <v>295</v>
      </c>
      <c r="H16" s="31"/>
      <c r="I16" s="29"/>
      <c r="J16" s="125"/>
      <c r="K16" s="53"/>
      <c r="L16" s="35"/>
      <c r="M16" s="53"/>
    </row>
    <row r="17" spans="1:13" ht="27.75" customHeight="1">
      <c r="A17" s="29">
        <v>8</v>
      </c>
      <c r="B17" s="28"/>
      <c r="C17" s="28" t="s">
        <v>296</v>
      </c>
      <c r="D17" s="29" t="s">
        <v>297</v>
      </c>
      <c r="E17" s="29" t="s">
        <v>298</v>
      </c>
      <c r="F17" s="52">
        <v>60</v>
      </c>
      <c r="G17" s="29" t="s">
        <v>299</v>
      </c>
      <c r="H17" s="31"/>
      <c r="I17" s="29"/>
      <c r="J17" s="125"/>
      <c r="K17" s="53"/>
      <c r="L17" s="35"/>
      <c r="M17" s="53"/>
    </row>
    <row r="18" spans="1:13" ht="27.75" customHeight="1">
      <c r="A18" s="29">
        <v>9</v>
      </c>
      <c r="B18" s="28"/>
      <c r="C18" s="28" t="s">
        <v>300</v>
      </c>
      <c r="D18" s="29" t="s">
        <v>282</v>
      </c>
      <c r="E18" s="29" t="s">
        <v>301</v>
      </c>
      <c r="F18" s="52">
        <v>270</v>
      </c>
      <c r="G18" s="29" t="s">
        <v>302</v>
      </c>
      <c r="H18" s="31"/>
      <c r="I18" s="29"/>
      <c r="J18" s="125"/>
      <c r="K18" s="53"/>
      <c r="L18" s="35"/>
      <c r="M18" s="53"/>
    </row>
    <row r="19" spans="1:13" ht="27.75" customHeight="1">
      <c r="A19" s="29">
        <v>10</v>
      </c>
      <c r="B19" s="28"/>
      <c r="C19" s="28" t="s">
        <v>303</v>
      </c>
      <c r="D19" s="29" t="s">
        <v>146</v>
      </c>
      <c r="E19" s="29" t="s">
        <v>304</v>
      </c>
      <c r="F19" s="52" t="s">
        <v>305</v>
      </c>
      <c r="G19" s="29" t="s">
        <v>306</v>
      </c>
      <c r="H19" s="31"/>
      <c r="I19" s="29"/>
      <c r="J19" s="125"/>
      <c r="K19" s="53"/>
      <c r="L19" s="35"/>
      <c r="M19" s="53"/>
    </row>
    <row r="20" spans="1:13" ht="27.75" customHeight="1">
      <c r="A20" s="29">
        <v>11</v>
      </c>
      <c r="B20" s="28"/>
      <c r="C20" s="28" t="s">
        <v>307</v>
      </c>
      <c r="D20" s="29" t="s">
        <v>308</v>
      </c>
      <c r="E20" s="29" t="s">
        <v>309</v>
      </c>
      <c r="F20" s="52">
        <v>2324</v>
      </c>
      <c r="G20" s="29" t="s">
        <v>310</v>
      </c>
      <c r="H20" s="31"/>
      <c r="I20" s="29"/>
      <c r="J20" s="125"/>
      <c r="K20" s="53"/>
      <c r="L20" s="35"/>
      <c r="M20" s="53"/>
    </row>
    <row r="21" spans="1:13" ht="27.75" customHeight="1">
      <c r="A21" s="29">
        <v>12</v>
      </c>
      <c r="B21" s="28"/>
      <c r="C21" s="28" t="s">
        <v>307</v>
      </c>
      <c r="D21" s="29" t="s">
        <v>308</v>
      </c>
      <c r="E21" s="29" t="s">
        <v>311</v>
      </c>
      <c r="F21" s="52">
        <v>140</v>
      </c>
      <c r="G21" s="29" t="s">
        <v>310</v>
      </c>
      <c r="H21" s="31"/>
      <c r="I21" s="29"/>
      <c r="J21" s="125"/>
      <c r="K21" s="53"/>
      <c r="L21" s="35"/>
      <c r="M21" s="53"/>
    </row>
    <row r="22" spans="1:13" ht="27.75" customHeight="1">
      <c r="A22" s="29">
        <v>13</v>
      </c>
      <c r="B22" s="28"/>
      <c r="C22" s="28" t="s">
        <v>312</v>
      </c>
      <c r="D22" s="136" t="s">
        <v>308</v>
      </c>
      <c r="E22" s="29" t="s">
        <v>313</v>
      </c>
      <c r="F22" s="52">
        <v>56</v>
      </c>
      <c r="G22" s="29" t="s">
        <v>310</v>
      </c>
      <c r="H22" s="31"/>
      <c r="I22" s="29"/>
      <c r="J22" s="125"/>
      <c r="K22" s="53"/>
      <c r="L22" s="35"/>
      <c r="M22" s="53"/>
    </row>
    <row r="23" spans="1:13" ht="27.75" customHeight="1">
      <c r="A23" s="29">
        <v>14</v>
      </c>
      <c r="B23" s="28"/>
      <c r="C23" s="28" t="s">
        <v>314</v>
      </c>
      <c r="D23" s="29" t="s">
        <v>308</v>
      </c>
      <c r="E23" s="29" t="s">
        <v>315</v>
      </c>
      <c r="F23" s="52">
        <v>84</v>
      </c>
      <c r="G23" s="29" t="s">
        <v>310</v>
      </c>
      <c r="H23" s="31"/>
      <c r="I23" s="29"/>
      <c r="J23" s="125"/>
      <c r="K23" s="53"/>
      <c r="L23" s="35"/>
      <c r="M23" s="53"/>
    </row>
    <row r="24" spans="1:13" ht="27.75" customHeight="1">
      <c r="A24" s="29">
        <v>15</v>
      </c>
      <c r="B24" s="28"/>
      <c r="C24" s="28" t="s">
        <v>316</v>
      </c>
      <c r="D24" s="29" t="s">
        <v>132</v>
      </c>
      <c r="E24" s="29" t="s">
        <v>317</v>
      </c>
      <c r="F24" s="52">
        <v>56</v>
      </c>
      <c r="G24" s="29" t="s">
        <v>310</v>
      </c>
      <c r="H24" s="41"/>
      <c r="I24" s="29"/>
      <c r="J24" s="125"/>
      <c r="K24" s="53"/>
      <c r="L24" s="35"/>
      <c r="M24" s="53"/>
    </row>
    <row r="25" spans="1:13" ht="27.75" customHeight="1">
      <c r="A25" s="29">
        <v>16</v>
      </c>
      <c r="B25" s="28"/>
      <c r="C25" s="28" t="s">
        <v>318</v>
      </c>
      <c r="D25" s="29" t="s">
        <v>222</v>
      </c>
      <c r="E25" s="29" t="s">
        <v>298</v>
      </c>
      <c r="F25" s="52">
        <v>2140</v>
      </c>
      <c r="G25" s="29" t="s">
        <v>76</v>
      </c>
      <c r="H25" s="41"/>
      <c r="I25" s="29"/>
      <c r="J25" s="125"/>
      <c r="K25" s="53"/>
      <c r="L25" s="35"/>
      <c r="M25" s="53"/>
    </row>
    <row r="26" spans="1:13" ht="50.25" customHeight="1">
      <c r="A26" s="29">
        <v>17</v>
      </c>
      <c r="B26" s="28"/>
      <c r="C26" s="28" t="s">
        <v>319</v>
      </c>
      <c r="D26" s="29" t="s">
        <v>320</v>
      </c>
      <c r="E26" s="29" t="s">
        <v>321</v>
      </c>
      <c r="F26" s="138" t="s">
        <v>322</v>
      </c>
      <c r="G26" s="29" t="s">
        <v>323</v>
      </c>
      <c r="H26" s="41"/>
      <c r="I26" s="29"/>
      <c r="J26" s="125"/>
      <c r="K26" s="53"/>
      <c r="L26" s="35"/>
      <c r="M26" s="53"/>
    </row>
    <row r="27" spans="1:13" ht="20.25" customHeight="1">
      <c r="A27" s="114"/>
      <c r="B27" s="115"/>
      <c r="C27" s="115"/>
      <c r="D27" s="115"/>
      <c r="E27" s="115"/>
      <c r="F27" s="115"/>
      <c r="G27" s="115"/>
      <c r="H27" s="115"/>
      <c r="I27" s="116"/>
      <c r="J27" s="139" t="s">
        <v>81</v>
      </c>
      <c r="K27" s="53"/>
      <c r="L27" s="53"/>
      <c r="M27" s="53"/>
    </row>
    <row r="28" spans="1:13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25.5" customHeight="1">
      <c r="A29" s="50"/>
      <c r="B29" s="191" t="s">
        <v>104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</row>
    <row r="30" spans="1:13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</sheetData>
  <sheetProtection selectLockedCells="1" selectUnlockedCells="1"/>
  <mergeCells count="5">
    <mergeCell ref="A1:M1"/>
    <mergeCell ref="A3:C3"/>
    <mergeCell ref="L3:M3"/>
    <mergeCell ref="A6:M6"/>
    <mergeCell ref="B29:M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zoomScale="90" zoomScaleNormal="90" zoomScalePageLayoutView="0" workbookViewId="0" topLeftCell="A1">
      <selection activeCell="A6" sqref="A6:M6"/>
    </sheetView>
  </sheetViews>
  <sheetFormatPr defaultColWidth="9.28125" defaultRowHeight="12.75"/>
  <cols>
    <col min="1" max="1" width="4.7109375" style="19" customWidth="1"/>
    <col min="2" max="2" width="17.140625" style="19" customWidth="1"/>
    <col min="3" max="3" width="18.421875" style="19" customWidth="1"/>
    <col min="4" max="4" width="13.140625" style="19" customWidth="1"/>
    <col min="5" max="5" width="10.421875" style="19" customWidth="1"/>
    <col min="6" max="6" width="12.00390625" style="19" customWidth="1"/>
    <col min="7" max="7" width="12.28125" style="19" customWidth="1"/>
    <col min="8" max="8" width="12.00390625" style="19" customWidth="1"/>
    <col min="9" max="9" width="8.7109375" style="19" customWidth="1"/>
    <col min="10" max="10" width="10.140625" style="19" customWidth="1"/>
    <col min="11" max="11" width="8.8515625" style="19" customWidth="1"/>
    <col min="12" max="12" width="12.00390625" style="19" customWidth="1"/>
    <col min="13" max="13" width="9.57421875" style="19" customWidth="1"/>
    <col min="14" max="16384" width="9.28125" style="19" customWidth="1"/>
  </cols>
  <sheetData>
    <row r="1" spans="1:13" ht="12.7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191" t="s">
        <v>0</v>
      </c>
      <c r="B3" s="191"/>
      <c r="C3" s="191"/>
      <c r="D3" s="50"/>
      <c r="E3" s="50"/>
      <c r="F3" s="50"/>
      <c r="G3" s="50"/>
      <c r="H3" s="50"/>
      <c r="I3" s="50"/>
      <c r="J3" s="50"/>
      <c r="K3" s="50"/>
      <c r="L3" s="192" t="s">
        <v>1</v>
      </c>
      <c r="M3" s="192"/>
    </row>
    <row r="4" spans="1:13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51" customHeight="1">
      <c r="A6" s="193" t="s">
        <v>412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50.25" customHeight="1">
      <c r="A7" s="28" t="s">
        <v>3</v>
      </c>
      <c r="B7" s="28" t="s">
        <v>4</v>
      </c>
      <c r="C7" s="29" t="s">
        <v>5</v>
      </c>
      <c r="D7" s="29" t="s">
        <v>6</v>
      </c>
      <c r="E7" s="29" t="s">
        <v>54</v>
      </c>
      <c r="F7" s="29" t="s">
        <v>8</v>
      </c>
      <c r="G7" s="29" t="s">
        <v>9</v>
      </c>
      <c r="H7" s="29" t="s">
        <v>10</v>
      </c>
      <c r="I7" s="29" t="s">
        <v>11</v>
      </c>
      <c r="J7" s="29" t="s">
        <v>95</v>
      </c>
      <c r="K7" s="29" t="s">
        <v>13</v>
      </c>
      <c r="L7" s="29" t="s">
        <v>14</v>
      </c>
      <c r="M7" s="29" t="s">
        <v>15</v>
      </c>
    </row>
    <row r="8" spans="1:13" ht="12.75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</row>
    <row r="9" spans="1:13" ht="33.75" customHeight="1">
      <c r="A9" s="29">
        <v>1</v>
      </c>
      <c r="B9" s="28"/>
      <c r="C9" s="28" t="s">
        <v>324</v>
      </c>
      <c r="D9" s="29" t="s">
        <v>325</v>
      </c>
      <c r="E9" s="127" t="s">
        <v>326</v>
      </c>
      <c r="F9" s="52" t="s">
        <v>327</v>
      </c>
      <c r="G9" s="127" t="s">
        <v>328</v>
      </c>
      <c r="H9" s="42"/>
      <c r="I9" s="123"/>
      <c r="J9" s="34"/>
      <c r="K9" s="34"/>
      <c r="L9" s="35"/>
      <c r="M9" s="34"/>
    </row>
    <row r="10" spans="1:13" ht="36.75" customHeight="1">
      <c r="A10" s="29">
        <v>2</v>
      </c>
      <c r="B10" s="28"/>
      <c r="C10" s="28" t="s">
        <v>324</v>
      </c>
      <c r="D10" s="29" t="s">
        <v>325</v>
      </c>
      <c r="E10" s="127" t="s">
        <v>329</v>
      </c>
      <c r="F10" s="52" t="s">
        <v>330</v>
      </c>
      <c r="G10" s="127" t="s">
        <v>331</v>
      </c>
      <c r="H10" s="42"/>
      <c r="I10" s="123"/>
      <c r="J10" s="34"/>
      <c r="K10" s="34"/>
      <c r="L10" s="35"/>
      <c r="M10" s="34"/>
    </row>
    <row r="11" spans="1:13" ht="36.75" customHeight="1">
      <c r="A11" s="29">
        <v>3</v>
      </c>
      <c r="B11" s="28"/>
      <c r="C11" s="28" t="s">
        <v>332</v>
      </c>
      <c r="D11" s="29" t="s">
        <v>333</v>
      </c>
      <c r="E11" s="127" t="s">
        <v>334</v>
      </c>
      <c r="F11" s="52" t="s">
        <v>335</v>
      </c>
      <c r="G11" s="127" t="s">
        <v>336</v>
      </c>
      <c r="H11" s="42"/>
      <c r="I11" s="123"/>
      <c r="J11" s="34"/>
      <c r="K11" s="34"/>
      <c r="L11" s="35"/>
      <c r="M11" s="34"/>
    </row>
    <row r="12" spans="1:13" ht="18.75" customHeight="1">
      <c r="A12" s="114"/>
      <c r="B12" s="116"/>
      <c r="C12" s="116"/>
      <c r="D12" s="116"/>
      <c r="E12" s="116"/>
      <c r="F12" s="116"/>
      <c r="G12" s="116"/>
      <c r="H12" s="116"/>
      <c r="I12" s="116"/>
      <c r="J12" s="117" t="s">
        <v>81</v>
      </c>
      <c r="K12" s="34"/>
      <c r="L12" s="124"/>
      <c r="M12" s="34"/>
    </row>
    <row r="13" spans="2:14" ht="12.75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40"/>
    </row>
    <row r="14" spans="2:13" ht="25.5" customHeight="1">
      <c r="B14" s="191" t="s">
        <v>104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2:14" ht="12.7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4"/>
    </row>
  </sheetData>
  <sheetProtection selectLockedCells="1" selectUnlockedCells="1"/>
  <mergeCells count="5">
    <mergeCell ref="B14:M14"/>
    <mergeCell ref="A1:M1"/>
    <mergeCell ref="A3:C3"/>
    <mergeCell ref="L3:M3"/>
    <mergeCell ref="A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5"/>
  <sheetViews>
    <sheetView zoomScale="90" zoomScaleNormal="90" zoomScalePageLayoutView="0" workbookViewId="0" topLeftCell="A1">
      <selection activeCell="A6" sqref="A6:M6"/>
    </sheetView>
  </sheetViews>
  <sheetFormatPr defaultColWidth="9.28125" defaultRowHeight="12.75"/>
  <cols>
    <col min="1" max="1" width="5.7109375" style="19" customWidth="1"/>
    <col min="2" max="2" width="21.00390625" style="19" customWidth="1"/>
    <col min="3" max="3" width="15.8515625" style="19" customWidth="1"/>
    <col min="4" max="4" width="17.140625" style="19" customWidth="1"/>
    <col min="5" max="5" width="11.140625" style="19" customWidth="1"/>
    <col min="6" max="6" width="12.57421875" style="19" customWidth="1"/>
    <col min="7" max="7" width="14.28125" style="19" customWidth="1"/>
    <col min="8" max="8" width="10.7109375" style="19" customWidth="1"/>
    <col min="9" max="9" width="11.421875" style="19" customWidth="1"/>
    <col min="10" max="10" width="12.00390625" style="19" customWidth="1"/>
    <col min="11" max="11" width="8.8515625" style="19" customWidth="1"/>
    <col min="12" max="12" width="11.7109375" style="19" customWidth="1"/>
    <col min="13" max="13" width="12.28125" style="19" customWidth="1"/>
    <col min="14" max="14" width="10.421875" style="19" customWidth="1"/>
    <col min="15" max="16384" width="9.28125" style="19" customWidth="1"/>
  </cols>
  <sheetData>
    <row r="1" spans="1:14" ht="12.7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191" t="s">
        <v>0</v>
      </c>
      <c r="B3" s="191"/>
      <c r="C3" s="191"/>
      <c r="D3" s="50"/>
      <c r="E3" s="50"/>
      <c r="F3" s="50"/>
      <c r="G3" s="50"/>
      <c r="H3" s="50"/>
      <c r="I3" s="50"/>
      <c r="J3" s="50"/>
      <c r="K3" s="50"/>
      <c r="L3" s="192" t="s">
        <v>1</v>
      </c>
      <c r="M3" s="192"/>
    </row>
    <row r="4" spans="1:13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51" customHeight="1">
      <c r="A6" s="193" t="s">
        <v>411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53.25" customHeight="1">
      <c r="A8" s="28" t="s">
        <v>3</v>
      </c>
      <c r="B8" s="28" t="s">
        <v>4</v>
      </c>
      <c r="C8" s="29" t="s">
        <v>5</v>
      </c>
      <c r="D8" s="29" t="s">
        <v>6</v>
      </c>
      <c r="E8" s="29" t="s">
        <v>54</v>
      </c>
      <c r="F8" s="29" t="s">
        <v>8</v>
      </c>
      <c r="G8" s="29" t="s">
        <v>9</v>
      </c>
      <c r="H8" s="29" t="s">
        <v>10</v>
      </c>
      <c r="I8" s="29" t="s">
        <v>11</v>
      </c>
      <c r="J8" s="29" t="s">
        <v>95</v>
      </c>
      <c r="K8" s="29" t="s">
        <v>13</v>
      </c>
      <c r="L8" s="29" t="s">
        <v>14</v>
      </c>
      <c r="M8" s="29" t="s">
        <v>15</v>
      </c>
    </row>
    <row r="9" spans="1:13" ht="12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</row>
    <row r="10" spans="1:14" ht="45" customHeight="1">
      <c r="A10" s="29">
        <v>1</v>
      </c>
      <c r="B10" s="141"/>
      <c r="C10" s="141" t="s">
        <v>337</v>
      </c>
      <c r="D10" s="29" t="s">
        <v>338</v>
      </c>
      <c r="E10" s="29" t="s">
        <v>339</v>
      </c>
      <c r="F10" s="29" t="s">
        <v>340</v>
      </c>
      <c r="G10" s="29" t="s">
        <v>341</v>
      </c>
      <c r="H10" s="29"/>
      <c r="I10" s="29"/>
      <c r="J10" s="142"/>
      <c r="K10" s="127"/>
      <c r="L10" s="143"/>
      <c r="M10" s="33"/>
      <c r="N10" s="137"/>
    </row>
    <row r="11" spans="1:14" ht="19.5" customHeight="1">
      <c r="A11" s="114"/>
      <c r="B11" s="144"/>
      <c r="C11" s="144"/>
      <c r="D11" s="144"/>
      <c r="E11" s="144"/>
      <c r="F11" s="144"/>
      <c r="G11" s="144"/>
      <c r="H11" s="59"/>
      <c r="I11" s="144"/>
      <c r="J11" s="128" t="s">
        <v>81</v>
      </c>
      <c r="K11" s="127"/>
      <c r="L11" s="36"/>
      <c r="M11" s="33"/>
      <c r="N11" s="14"/>
    </row>
    <row r="12" spans="1:13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4" ht="25.5" customHeight="1">
      <c r="A13" s="50"/>
      <c r="B13" s="191" t="s">
        <v>104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  <row r="14" spans="1:15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O14" s="44"/>
    </row>
    <row r="15" spans="1:13" ht="12.75">
      <c r="A15" s="50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</sheetData>
  <sheetProtection selectLockedCells="1" selectUnlockedCells="1"/>
  <mergeCells count="5">
    <mergeCell ref="A1:N1"/>
    <mergeCell ref="A3:C3"/>
    <mergeCell ref="L3:M3"/>
    <mergeCell ref="A6:M6"/>
    <mergeCell ref="B13:N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0" zoomScaleNormal="80" zoomScalePageLayoutView="0" workbookViewId="0" topLeftCell="A16">
      <selection activeCell="A5" sqref="A5:M5"/>
    </sheetView>
  </sheetViews>
  <sheetFormatPr defaultColWidth="9.140625" defaultRowHeight="12.75"/>
  <cols>
    <col min="1" max="1" width="5.57421875" style="19" customWidth="1"/>
    <col min="2" max="2" width="20.421875" style="19" customWidth="1"/>
    <col min="3" max="3" width="15.57421875" style="19" customWidth="1"/>
    <col min="4" max="4" width="17.140625" style="19" customWidth="1"/>
    <col min="5" max="5" width="10.8515625" style="19" customWidth="1"/>
    <col min="6" max="6" width="12.140625" style="19" customWidth="1"/>
    <col min="7" max="7" width="13.8515625" style="19" customWidth="1"/>
    <col min="8" max="8" width="11.00390625" style="19" customWidth="1"/>
    <col min="9" max="9" width="11.140625" style="19" customWidth="1"/>
    <col min="10" max="10" width="11.57421875" style="19" customWidth="1"/>
    <col min="11" max="11" width="16.421875" style="19" customWidth="1"/>
    <col min="12" max="12" width="11.421875" style="19" customWidth="1"/>
    <col min="13" max="13" width="16.28125" style="19" customWidth="1"/>
    <col min="14" max="16384" width="9.140625" style="19" customWidth="1"/>
  </cols>
  <sheetData>
    <row r="1" spans="1:13" ht="12.75" customHeight="1">
      <c r="A1" s="182" t="s">
        <v>403</v>
      </c>
      <c r="B1" s="182" t="s">
        <v>43</v>
      </c>
      <c r="C1" s="182" t="s">
        <v>44</v>
      </c>
      <c r="D1" s="182" t="s">
        <v>45</v>
      </c>
      <c r="E1" s="182" t="s">
        <v>46</v>
      </c>
      <c r="F1" s="182" t="s">
        <v>47</v>
      </c>
      <c r="G1" s="182" t="s">
        <v>42</v>
      </c>
      <c r="H1" s="182" t="s">
        <v>48</v>
      </c>
      <c r="I1" s="182" t="s">
        <v>49</v>
      </c>
      <c r="J1" s="182" t="s">
        <v>50</v>
      </c>
      <c r="K1" s="182" t="s">
        <v>51</v>
      </c>
      <c r="L1" s="182" t="s">
        <v>52</v>
      </c>
      <c r="M1" s="182" t="s">
        <v>53</v>
      </c>
    </row>
    <row r="2" spans="1:13" ht="12.75" customHeight="1">
      <c r="A2" s="183" t="s">
        <v>0</v>
      </c>
      <c r="B2" s="183"/>
      <c r="C2" s="183"/>
      <c r="D2" s="2"/>
      <c r="E2" s="2"/>
      <c r="F2" s="2"/>
      <c r="G2" s="2"/>
      <c r="H2" s="2"/>
      <c r="I2" s="2"/>
      <c r="J2" s="2"/>
      <c r="K2" s="2"/>
      <c r="L2" s="184" t="s">
        <v>1</v>
      </c>
      <c r="M2" s="184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8.75" customHeight="1">
      <c r="A5" s="185" t="s">
        <v>436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52.5" customHeight="1">
      <c r="A6" s="3" t="s">
        <v>3</v>
      </c>
      <c r="B6" s="4" t="s">
        <v>4</v>
      </c>
      <c r="C6" s="4" t="s">
        <v>5</v>
      </c>
      <c r="D6" s="4" t="s">
        <v>6</v>
      </c>
      <c r="E6" s="4" t="s">
        <v>54</v>
      </c>
      <c r="F6" s="4" t="s">
        <v>8</v>
      </c>
      <c r="G6" s="20" t="s">
        <v>9</v>
      </c>
      <c r="H6" s="4" t="s">
        <v>10</v>
      </c>
      <c r="I6" s="4" t="s">
        <v>11</v>
      </c>
      <c r="J6" s="4" t="s">
        <v>55</v>
      </c>
      <c r="K6" s="4" t="s">
        <v>13</v>
      </c>
      <c r="L6" s="5" t="s">
        <v>14</v>
      </c>
      <c r="M6" s="156" t="s">
        <v>15</v>
      </c>
    </row>
    <row r="7" spans="1:13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2">
        <v>12</v>
      </c>
      <c r="M7" s="157">
        <v>13</v>
      </c>
    </row>
    <row r="8" spans="1:13" ht="41.25" customHeight="1">
      <c r="A8" s="23">
        <v>1</v>
      </c>
      <c r="B8" s="24"/>
      <c r="C8" s="24" t="s">
        <v>56</v>
      </c>
      <c r="D8" s="23" t="s">
        <v>57</v>
      </c>
      <c r="E8" s="25" t="s">
        <v>58</v>
      </c>
      <c r="F8" s="26" t="s">
        <v>59</v>
      </c>
      <c r="G8" s="23" t="s">
        <v>60</v>
      </c>
      <c r="H8" s="26"/>
      <c r="I8" s="23"/>
      <c r="J8" s="27"/>
      <c r="K8" s="10"/>
      <c r="L8" s="11"/>
      <c r="M8" s="161"/>
    </row>
    <row r="9" spans="1:13" ht="35.25" customHeight="1">
      <c r="A9" s="4">
        <v>2</v>
      </c>
      <c r="B9" s="28"/>
      <c r="C9" s="28" t="s">
        <v>61</v>
      </c>
      <c r="D9" s="29" t="s">
        <v>62</v>
      </c>
      <c r="E9" s="29" t="s">
        <v>63</v>
      </c>
      <c r="F9" s="29" t="s">
        <v>64</v>
      </c>
      <c r="G9" s="30" t="s">
        <v>65</v>
      </c>
      <c r="H9" s="31"/>
      <c r="I9" s="32"/>
      <c r="J9" s="33"/>
      <c r="K9" s="34"/>
      <c r="L9" s="35"/>
      <c r="M9" s="34"/>
    </row>
    <row r="10" spans="1:13" ht="35.25" customHeight="1">
      <c r="A10" s="4">
        <v>3</v>
      </c>
      <c r="B10" s="28"/>
      <c r="C10" s="28" t="s">
        <v>61</v>
      </c>
      <c r="D10" s="29" t="s">
        <v>62</v>
      </c>
      <c r="E10" s="29" t="s">
        <v>66</v>
      </c>
      <c r="F10" s="29" t="s">
        <v>67</v>
      </c>
      <c r="G10" s="30" t="s">
        <v>65</v>
      </c>
      <c r="H10" s="31"/>
      <c r="I10" s="32"/>
      <c r="J10" s="33"/>
      <c r="K10" s="34"/>
      <c r="L10" s="35"/>
      <c r="M10" s="34"/>
    </row>
    <row r="11" spans="1:13" ht="35.25" customHeight="1">
      <c r="A11" s="4">
        <v>4</v>
      </c>
      <c r="B11" s="28"/>
      <c r="C11" s="28" t="s">
        <v>68</v>
      </c>
      <c r="D11" s="29" t="s">
        <v>57</v>
      </c>
      <c r="E11" s="29" t="s">
        <v>69</v>
      </c>
      <c r="F11" s="29" t="s">
        <v>70</v>
      </c>
      <c r="G11" s="30" t="s">
        <v>65</v>
      </c>
      <c r="H11" s="31"/>
      <c r="I11" s="32"/>
      <c r="J11" s="33"/>
      <c r="K11" s="34"/>
      <c r="L11" s="35"/>
      <c r="M11" s="34"/>
    </row>
    <row r="12" spans="1:13" ht="34.5" customHeight="1">
      <c r="A12" s="4">
        <v>5</v>
      </c>
      <c r="B12" s="28"/>
      <c r="C12" s="28" t="s">
        <v>68</v>
      </c>
      <c r="D12" s="29" t="s">
        <v>62</v>
      </c>
      <c r="E12" s="29" t="s">
        <v>71</v>
      </c>
      <c r="F12" s="29" t="s">
        <v>72</v>
      </c>
      <c r="G12" s="30" t="s">
        <v>65</v>
      </c>
      <c r="H12" s="31"/>
      <c r="I12" s="32"/>
      <c r="J12" s="33"/>
      <c r="K12" s="34"/>
      <c r="L12" s="35"/>
      <c r="M12" s="34"/>
    </row>
    <row r="13" spans="1:13" ht="34.5" customHeight="1">
      <c r="A13" s="4">
        <v>6</v>
      </c>
      <c r="B13" s="28"/>
      <c r="C13" s="28" t="s">
        <v>73</v>
      </c>
      <c r="D13" s="29" t="s">
        <v>57</v>
      </c>
      <c r="E13" s="29" t="s">
        <v>74</v>
      </c>
      <c r="F13" s="29" t="s">
        <v>75</v>
      </c>
      <c r="G13" s="30" t="s">
        <v>76</v>
      </c>
      <c r="H13" s="31"/>
      <c r="I13" s="32"/>
      <c r="J13" s="33"/>
      <c r="K13" s="34"/>
      <c r="L13" s="35"/>
      <c r="M13" s="34"/>
    </row>
    <row r="14" spans="1:13" ht="34.5" customHeight="1">
      <c r="A14" s="4">
        <v>7</v>
      </c>
      <c r="B14" s="28"/>
      <c r="C14" s="28" t="s">
        <v>77</v>
      </c>
      <c r="D14" s="29" t="s">
        <v>57</v>
      </c>
      <c r="E14" s="29" t="s">
        <v>78</v>
      </c>
      <c r="F14" s="29" t="s">
        <v>79</v>
      </c>
      <c r="G14" s="30" t="s">
        <v>80</v>
      </c>
      <c r="H14" s="31"/>
      <c r="I14" s="32"/>
      <c r="J14" s="33"/>
      <c r="K14" s="34"/>
      <c r="L14" s="35"/>
      <c r="M14" s="34"/>
    </row>
    <row r="15" spans="1:13" ht="16.5" customHeight="1">
      <c r="A15" s="38"/>
      <c r="B15" s="39"/>
      <c r="C15" s="39"/>
      <c r="D15" s="39"/>
      <c r="E15" s="39"/>
      <c r="F15" s="39"/>
      <c r="G15" s="39"/>
      <c r="H15" s="39"/>
      <c r="I15" s="39"/>
      <c r="J15" s="40" t="s">
        <v>81</v>
      </c>
      <c r="K15" s="34"/>
      <c r="L15" s="41"/>
      <c r="M15" s="34"/>
    </row>
    <row r="16" spans="1:13" ht="16.5" customHeight="1">
      <c r="A16" s="152"/>
      <c r="B16" s="159"/>
      <c r="C16" s="159"/>
      <c r="D16" s="159"/>
      <c r="E16" s="159"/>
      <c r="F16" s="159"/>
      <c r="G16" s="159"/>
      <c r="H16" s="159"/>
      <c r="I16" s="159"/>
      <c r="J16" s="159"/>
      <c r="K16" s="160"/>
      <c r="L16" s="159"/>
      <c r="M16" s="160"/>
    </row>
    <row r="17" spans="1:13" ht="30.75" customHeight="1">
      <c r="A17" s="1"/>
      <c r="B17" s="188" t="s">
        <v>82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</row>
    <row r="18" spans="2:12" ht="12.75">
      <c r="B18" s="186" t="s">
        <v>41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</sheetData>
  <sheetProtection selectLockedCells="1" selectUnlockedCells="1"/>
  <mergeCells count="6">
    <mergeCell ref="B17:M17"/>
    <mergeCell ref="B18:L18"/>
    <mergeCell ref="A1:M1"/>
    <mergeCell ref="A2:C2"/>
    <mergeCell ref="L2:M2"/>
    <mergeCell ref="A5:M5"/>
  </mergeCells>
  <printOptions/>
  <pageMargins left="0.7875" right="0.78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4"/>
  <sheetViews>
    <sheetView zoomScale="80" zoomScaleNormal="80" zoomScalePageLayoutView="0" workbookViewId="0" topLeftCell="A1">
      <selection activeCell="A5" sqref="A5:N5"/>
    </sheetView>
  </sheetViews>
  <sheetFormatPr defaultColWidth="11.57421875" defaultRowHeight="12.75"/>
  <cols>
    <col min="1" max="1" width="5.28125" style="0" customWidth="1"/>
    <col min="2" max="2" width="12.7109375" style="0" customWidth="1"/>
    <col min="3" max="3" width="20.421875" style="0" customWidth="1"/>
    <col min="4" max="10" width="11.57421875" style="0" customWidth="1"/>
    <col min="11" max="11" width="13.140625" style="0" customWidth="1"/>
  </cols>
  <sheetData>
    <row r="1" spans="1:13" ht="12.75" customHeight="1">
      <c r="A1" s="182" t="s">
        <v>403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183" t="s">
        <v>0</v>
      </c>
      <c r="B2" s="183"/>
      <c r="C2" s="183"/>
      <c r="D2" s="2"/>
      <c r="E2" s="2"/>
      <c r="F2" s="2"/>
      <c r="G2" s="2"/>
      <c r="H2" s="2"/>
      <c r="I2" s="2"/>
      <c r="J2" s="2"/>
      <c r="K2" s="2"/>
      <c r="L2" s="184" t="s">
        <v>1</v>
      </c>
      <c r="M2" s="184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47.25" customHeight="1">
      <c r="A5" s="193" t="s">
        <v>443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2"/>
      <c r="P5" s="2"/>
      <c r="Q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48">
      <c r="A7" s="3" t="s">
        <v>3</v>
      </c>
      <c r="B7" s="4" t="s">
        <v>4</v>
      </c>
      <c r="C7" s="4" t="s">
        <v>5</v>
      </c>
      <c r="D7" s="4" t="s">
        <v>6</v>
      </c>
      <c r="E7" s="4" t="s">
        <v>54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55</v>
      </c>
      <c r="K7" s="4" t="s">
        <v>13</v>
      </c>
      <c r="L7" s="4" t="s">
        <v>14</v>
      </c>
      <c r="M7" s="4" t="s">
        <v>15</v>
      </c>
    </row>
    <row r="8" spans="1:1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28.5" customHeight="1">
      <c r="A9" s="4">
        <v>1</v>
      </c>
      <c r="B9" s="61"/>
      <c r="C9" s="108" t="s">
        <v>342</v>
      </c>
      <c r="D9" s="45" t="s">
        <v>57</v>
      </c>
      <c r="E9" s="109" t="s">
        <v>343</v>
      </c>
      <c r="F9" s="109" t="s">
        <v>344</v>
      </c>
      <c r="G9" s="4" t="s">
        <v>345</v>
      </c>
      <c r="H9" s="61"/>
      <c r="I9" s="4"/>
      <c r="J9" s="68"/>
      <c r="K9" s="79"/>
      <c r="L9" s="67"/>
      <c r="M9" s="79"/>
    </row>
    <row r="10" spans="1:13" ht="22.5" customHeight="1">
      <c r="A10" s="4">
        <v>2</v>
      </c>
      <c r="B10" s="61"/>
      <c r="C10" s="108" t="s">
        <v>346</v>
      </c>
      <c r="D10" s="45" t="s">
        <v>297</v>
      </c>
      <c r="E10" s="109" t="s">
        <v>347</v>
      </c>
      <c r="F10" s="109">
        <v>1290</v>
      </c>
      <c r="G10" s="4" t="s">
        <v>348</v>
      </c>
      <c r="H10" s="61"/>
      <c r="I10" s="4"/>
      <c r="J10" s="68"/>
      <c r="K10" s="79"/>
      <c r="L10" s="67"/>
      <c r="M10" s="79"/>
    </row>
    <row r="11" spans="1:13" ht="36" customHeight="1">
      <c r="A11" s="4">
        <v>3</v>
      </c>
      <c r="B11" s="61"/>
      <c r="C11" s="108" t="s">
        <v>349</v>
      </c>
      <c r="D11" s="109" t="s">
        <v>132</v>
      </c>
      <c r="E11" s="109" t="s">
        <v>350</v>
      </c>
      <c r="F11" s="109" t="s">
        <v>351</v>
      </c>
      <c r="G11" s="4" t="s">
        <v>352</v>
      </c>
      <c r="H11" s="61"/>
      <c r="I11" s="4"/>
      <c r="J11" s="68"/>
      <c r="K11" s="79"/>
      <c r="L11" s="67"/>
      <c r="M11" s="79"/>
    </row>
    <row r="12" spans="1:13" ht="33" customHeight="1">
      <c r="A12" s="4">
        <v>4</v>
      </c>
      <c r="B12" s="61"/>
      <c r="C12" s="108" t="s">
        <v>349</v>
      </c>
      <c r="D12" s="109" t="s">
        <v>353</v>
      </c>
      <c r="E12" s="109" t="s">
        <v>354</v>
      </c>
      <c r="F12" s="109" t="s">
        <v>355</v>
      </c>
      <c r="G12" s="4" t="s">
        <v>352</v>
      </c>
      <c r="H12" s="61"/>
      <c r="I12" s="4"/>
      <c r="J12" s="68"/>
      <c r="K12" s="79"/>
      <c r="L12" s="67"/>
      <c r="M12" s="79"/>
    </row>
    <row r="13" spans="1:13" ht="33" customHeight="1">
      <c r="A13" s="4">
        <v>5</v>
      </c>
      <c r="B13" s="61"/>
      <c r="C13" s="108" t="s">
        <v>356</v>
      </c>
      <c r="D13" s="109" t="s">
        <v>237</v>
      </c>
      <c r="E13" s="167" t="s">
        <v>357</v>
      </c>
      <c r="F13" s="109" t="s">
        <v>358</v>
      </c>
      <c r="G13" s="4" t="s">
        <v>359</v>
      </c>
      <c r="H13" s="61"/>
      <c r="I13" s="4"/>
      <c r="J13" s="68"/>
      <c r="K13" s="79"/>
      <c r="L13" s="67"/>
      <c r="M13" s="79"/>
    </row>
    <row r="14" spans="1:13" ht="33" customHeight="1">
      <c r="A14" s="4">
        <v>6</v>
      </c>
      <c r="B14" s="61"/>
      <c r="C14" s="108" t="s">
        <v>360</v>
      </c>
      <c r="D14" s="109" t="s">
        <v>282</v>
      </c>
      <c r="E14" s="167" t="s">
        <v>110</v>
      </c>
      <c r="F14" s="109">
        <v>20</v>
      </c>
      <c r="G14" s="4" t="s">
        <v>361</v>
      </c>
      <c r="H14" s="61"/>
      <c r="I14" s="4"/>
      <c r="J14" s="68"/>
      <c r="K14" s="79"/>
      <c r="L14" s="67"/>
      <c r="M14" s="79"/>
    </row>
    <row r="15" spans="1:13" ht="33" customHeight="1">
      <c r="A15" s="4">
        <v>7</v>
      </c>
      <c r="B15" s="61"/>
      <c r="C15" s="108" t="s">
        <v>360</v>
      </c>
      <c r="D15" s="109" t="s">
        <v>282</v>
      </c>
      <c r="E15" s="109" t="s">
        <v>298</v>
      </c>
      <c r="F15" s="109">
        <v>20</v>
      </c>
      <c r="G15" s="4" t="s">
        <v>361</v>
      </c>
      <c r="H15" s="61"/>
      <c r="I15" s="4"/>
      <c r="J15" s="68"/>
      <c r="K15" s="79"/>
      <c r="L15" s="67"/>
      <c r="M15" s="79"/>
    </row>
    <row r="16" spans="1:13" ht="12.75">
      <c r="A16" s="4">
        <v>8</v>
      </c>
      <c r="B16" s="61"/>
      <c r="C16" s="108" t="s">
        <v>362</v>
      </c>
      <c r="D16" s="109" t="s">
        <v>297</v>
      </c>
      <c r="E16" s="61" t="s">
        <v>273</v>
      </c>
      <c r="F16" s="109">
        <v>900</v>
      </c>
      <c r="G16" s="4" t="s">
        <v>119</v>
      </c>
      <c r="H16" s="61"/>
      <c r="I16" s="4"/>
      <c r="J16" s="68"/>
      <c r="K16" s="79"/>
      <c r="L16" s="67"/>
      <c r="M16" s="79"/>
    </row>
    <row r="17" spans="1:13" ht="12.75">
      <c r="A17" s="38"/>
      <c r="B17" s="39"/>
      <c r="C17" s="39"/>
      <c r="D17" s="39"/>
      <c r="E17" s="39"/>
      <c r="F17" s="39"/>
      <c r="G17" s="39"/>
      <c r="H17" s="145"/>
      <c r="I17" s="39"/>
      <c r="J17" s="40" t="s">
        <v>363</v>
      </c>
      <c r="K17" s="79"/>
      <c r="L17" s="41"/>
      <c r="M17" s="79"/>
    </row>
    <row r="18" spans="1:13" ht="12.75">
      <c r="A18" s="152"/>
      <c r="B18" s="152"/>
      <c r="C18" s="152"/>
      <c r="D18" s="152"/>
      <c r="E18" s="152"/>
      <c r="F18" s="152"/>
      <c r="G18" s="152"/>
      <c r="H18" s="165"/>
      <c r="I18" s="152"/>
      <c r="J18" s="152"/>
      <c r="K18" s="166"/>
      <c r="L18" s="152"/>
      <c r="M18" s="166"/>
    </row>
    <row r="19" spans="2:13" ht="12.75">
      <c r="B19" t="s">
        <v>41</v>
      </c>
      <c r="M19" s="147"/>
    </row>
    <row r="20" spans="2:17" ht="12.75">
      <c r="B20" s="206" t="s">
        <v>404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pans="2:17" ht="12.75"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</row>
    <row r="22" spans="2:17" ht="12.75"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</row>
    <row r="24" spans="2:17" ht="12.7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</row>
  </sheetData>
  <sheetProtection selectLockedCells="1" selectUnlockedCells="1"/>
  <mergeCells count="6">
    <mergeCell ref="B20:Q22"/>
    <mergeCell ref="B24:Q24"/>
    <mergeCell ref="A1:M1"/>
    <mergeCell ref="A2:C2"/>
    <mergeCell ref="L2:M2"/>
    <mergeCell ref="A5:N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zoomScale="84" zoomScaleNormal="84" zoomScalePageLayoutView="0" workbookViewId="0" topLeftCell="A1">
      <selection activeCell="A5" sqref="A5:M5"/>
    </sheetView>
  </sheetViews>
  <sheetFormatPr defaultColWidth="11.57421875" defaultRowHeight="12.75"/>
  <cols>
    <col min="1" max="2" width="11.57421875" style="0" customWidth="1"/>
    <col min="3" max="3" width="19.140625" style="0" customWidth="1"/>
    <col min="4" max="4" width="16.140625" style="0" customWidth="1"/>
    <col min="5" max="5" width="21.140625" style="0" customWidth="1"/>
    <col min="6" max="10" width="11.57421875" style="0" customWidth="1"/>
    <col min="11" max="11" width="13.57421875" style="0" customWidth="1"/>
  </cols>
  <sheetData>
    <row r="1" spans="1:13" ht="12.75" customHeight="1">
      <c r="A1" s="182" t="s">
        <v>403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183" t="s">
        <v>0</v>
      </c>
      <c r="B2" s="183"/>
      <c r="C2" s="183"/>
      <c r="D2" s="2"/>
      <c r="E2" s="2"/>
      <c r="F2" s="2"/>
      <c r="G2" s="2"/>
      <c r="H2" s="2"/>
      <c r="I2" s="2"/>
      <c r="J2" s="2"/>
      <c r="K2" s="2"/>
      <c r="L2" s="184" t="s">
        <v>1</v>
      </c>
      <c r="M2" s="184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51.75" customHeight="1">
      <c r="A5" s="193" t="s">
        <v>410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3" ht="22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48">
      <c r="A7" s="3" t="s">
        <v>3</v>
      </c>
      <c r="B7" s="4" t="s">
        <v>4</v>
      </c>
      <c r="C7" s="4" t="s">
        <v>5</v>
      </c>
      <c r="D7" s="4" t="s">
        <v>6</v>
      </c>
      <c r="E7" s="4" t="s">
        <v>54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55</v>
      </c>
      <c r="K7" s="4" t="s">
        <v>13</v>
      </c>
      <c r="L7" s="4" t="s">
        <v>14</v>
      </c>
      <c r="M7" s="4" t="s">
        <v>15</v>
      </c>
    </row>
    <row r="8" spans="1:1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31.5" customHeight="1">
      <c r="A9" s="4">
        <v>1</v>
      </c>
      <c r="B9" s="61"/>
      <c r="C9" s="28" t="s">
        <v>364</v>
      </c>
      <c r="D9" s="45" t="s">
        <v>155</v>
      </c>
      <c r="E9" s="113" t="s">
        <v>365</v>
      </c>
      <c r="F9" s="61" t="s">
        <v>366</v>
      </c>
      <c r="G9" s="4" t="s">
        <v>310</v>
      </c>
      <c r="H9" s="61"/>
      <c r="I9" s="4"/>
      <c r="J9" s="68"/>
      <c r="K9" s="79"/>
      <c r="L9" s="67"/>
      <c r="M9" s="79"/>
    </row>
    <row r="10" spans="1:13" ht="49.5" customHeight="1">
      <c r="A10" s="4">
        <v>2</v>
      </c>
      <c r="B10" s="61"/>
      <c r="C10" s="146" t="s">
        <v>367</v>
      </c>
      <c r="D10" s="45" t="s">
        <v>368</v>
      </c>
      <c r="E10" s="113" t="s">
        <v>369</v>
      </c>
      <c r="F10" s="61" t="s">
        <v>370</v>
      </c>
      <c r="G10" s="4" t="s">
        <v>371</v>
      </c>
      <c r="H10" s="61"/>
      <c r="I10" s="4"/>
      <c r="J10" s="68"/>
      <c r="K10" s="79"/>
      <c r="L10" s="67"/>
      <c r="M10" s="79"/>
    </row>
    <row r="11" spans="1:13" ht="42.75" customHeight="1">
      <c r="A11" s="4">
        <v>3</v>
      </c>
      <c r="B11" s="61"/>
      <c r="C11" s="108" t="s">
        <v>372</v>
      </c>
      <c r="D11" s="113" t="s">
        <v>373</v>
      </c>
      <c r="E11" s="61" t="s">
        <v>374</v>
      </c>
      <c r="F11" s="61" t="s">
        <v>375</v>
      </c>
      <c r="G11" s="4" t="s">
        <v>376</v>
      </c>
      <c r="H11" s="61"/>
      <c r="I11" s="4"/>
      <c r="J11" s="68"/>
      <c r="K11" s="79"/>
      <c r="L11" s="67"/>
      <c r="M11" s="79"/>
    </row>
    <row r="12" spans="1:13" ht="12.75">
      <c r="A12" s="38"/>
      <c r="B12" s="39"/>
      <c r="C12" s="39"/>
      <c r="D12" s="39"/>
      <c r="E12" s="39"/>
      <c r="F12" s="39"/>
      <c r="G12" s="39"/>
      <c r="H12" s="145"/>
      <c r="I12" s="39"/>
      <c r="J12" s="40" t="s">
        <v>363</v>
      </c>
      <c r="K12" s="79"/>
      <c r="L12" s="41"/>
      <c r="M12" s="79"/>
    </row>
    <row r="14" ht="12.75">
      <c r="C14" t="s">
        <v>41</v>
      </c>
    </row>
  </sheetData>
  <sheetProtection selectLockedCells="1" selectUnlockedCells="1"/>
  <mergeCells count="4">
    <mergeCell ref="A1:M1"/>
    <mergeCell ref="A2:C2"/>
    <mergeCell ref="L2:M2"/>
    <mergeCell ref="A5:M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13"/>
  <sheetViews>
    <sheetView zoomScale="84" zoomScaleNormal="84" zoomScalePageLayoutView="0" workbookViewId="0" topLeftCell="A1">
      <selection activeCell="A5" sqref="A5:N5"/>
    </sheetView>
  </sheetViews>
  <sheetFormatPr defaultColWidth="11.57421875" defaultRowHeight="12.75"/>
  <cols>
    <col min="1" max="1" width="11.57421875" style="0" customWidth="1"/>
    <col min="2" max="2" width="8.7109375" style="0" customWidth="1"/>
    <col min="3" max="3" width="22.28125" style="0" customWidth="1"/>
  </cols>
  <sheetData>
    <row r="1" spans="1:13" ht="12.75" customHeight="1">
      <c r="A1" s="182" t="s">
        <v>403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183" t="s">
        <v>0</v>
      </c>
      <c r="B2" s="183"/>
      <c r="C2" s="183"/>
      <c r="D2" s="2"/>
      <c r="E2" s="2"/>
      <c r="F2" s="2"/>
      <c r="G2" s="2"/>
      <c r="H2" s="2"/>
      <c r="I2" s="2"/>
      <c r="J2" s="2"/>
      <c r="K2" s="2"/>
      <c r="L2" s="184" t="s">
        <v>1</v>
      </c>
      <c r="M2" s="184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42" customHeight="1">
      <c r="A5" s="197" t="s">
        <v>444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89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48">
      <c r="A7" s="4" t="s">
        <v>3</v>
      </c>
      <c r="B7" s="4" t="s">
        <v>4</v>
      </c>
      <c r="C7" s="4" t="s">
        <v>5</v>
      </c>
      <c r="D7" s="4" t="s">
        <v>6</v>
      </c>
      <c r="E7" s="4" t="s">
        <v>54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55</v>
      </c>
      <c r="K7" s="4" t="s">
        <v>13</v>
      </c>
      <c r="L7" s="4" t="s">
        <v>14</v>
      </c>
      <c r="M7" s="4" t="s">
        <v>15</v>
      </c>
    </row>
    <row r="8" spans="1:1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24">
      <c r="A9" s="23">
        <v>1</v>
      </c>
      <c r="B9" s="24"/>
      <c r="C9" s="24" t="s">
        <v>377</v>
      </c>
      <c r="D9" s="23" t="s">
        <v>378</v>
      </c>
      <c r="E9" s="23" t="s">
        <v>379</v>
      </c>
      <c r="F9" s="26" t="s">
        <v>380</v>
      </c>
      <c r="G9" s="23" t="s">
        <v>185</v>
      </c>
      <c r="H9" s="73"/>
      <c r="I9" s="23"/>
      <c r="J9" s="73"/>
      <c r="K9" s="31"/>
      <c r="L9" s="11"/>
      <c r="M9" s="37"/>
    </row>
    <row r="10" spans="1:13" ht="12.75">
      <c r="A10" s="38"/>
      <c r="B10" s="39"/>
      <c r="C10" s="39"/>
      <c r="D10" s="39"/>
      <c r="E10" s="39"/>
      <c r="F10" s="39"/>
      <c r="G10" s="39"/>
      <c r="H10" s="39"/>
      <c r="I10" s="39"/>
      <c r="J10" s="40" t="s">
        <v>81</v>
      </c>
      <c r="K10" s="88"/>
      <c r="L10" s="41"/>
      <c r="M10" s="4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5.25" customHeight="1">
      <c r="A12" s="2"/>
      <c r="B12" s="186" t="s">
        <v>41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</sheetData>
  <sheetProtection selectLockedCells="1" selectUnlockedCells="1"/>
  <mergeCells count="5">
    <mergeCell ref="B12:M12"/>
    <mergeCell ref="A1:M1"/>
    <mergeCell ref="A2:C2"/>
    <mergeCell ref="L2:M2"/>
    <mergeCell ref="A5:N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A5" sqref="A5:M5"/>
    </sheetView>
  </sheetViews>
  <sheetFormatPr defaultColWidth="11.57421875" defaultRowHeight="12.75"/>
  <cols>
    <col min="1" max="4" width="11.57421875" style="0" customWidth="1"/>
    <col min="5" max="5" width="15.421875" style="0" customWidth="1"/>
    <col min="6" max="17" width="11.57421875" style="0" customWidth="1"/>
    <col min="18" max="18" width="24.00390625" style="0" customWidth="1"/>
  </cols>
  <sheetData>
    <row r="1" spans="1:13" ht="12.75" customHeight="1">
      <c r="A1" s="182" t="s">
        <v>403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183" t="s">
        <v>0</v>
      </c>
      <c r="B2" s="183"/>
      <c r="C2" s="183"/>
      <c r="D2" s="2"/>
      <c r="E2" s="2"/>
      <c r="F2" s="2"/>
      <c r="G2" s="2"/>
      <c r="H2" s="2"/>
      <c r="I2" s="2"/>
      <c r="J2" s="2"/>
      <c r="K2" s="2"/>
      <c r="L2" s="184" t="s">
        <v>1</v>
      </c>
      <c r="M2" s="184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4.25" customHeight="1">
      <c r="A5" s="185" t="s">
        <v>445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60">
      <c r="A7" s="3" t="s">
        <v>3</v>
      </c>
      <c r="B7" s="4" t="s">
        <v>4</v>
      </c>
      <c r="C7" s="4" t="s">
        <v>5</v>
      </c>
      <c r="D7" s="4" t="s">
        <v>6</v>
      </c>
      <c r="E7" s="4" t="s">
        <v>54</v>
      </c>
      <c r="F7" s="4" t="s">
        <v>8</v>
      </c>
      <c r="G7" s="20" t="s">
        <v>9</v>
      </c>
      <c r="H7" s="4" t="s">
        <v>10</v>
      </c>
      <c r="I7" s="4" t="s">
        <v>11</v>
      </c>
      <c r="J7" s="4" t="s">
        <v>83</v>
      </c>
      <c r="K7" s="4" t="s">
        <v>13</v>
      </c>
      <c r="L7" s="5" t="s">
        <v>14</v>
      </c>
      <c r="M7" s="156" t="s">
        <v>15</v>
      </c>
    </row>
    <row r="8" spans="1:1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7">
        <v>12</v>
      </c>
      <c r="M8" s="157">
        <v>13</v>
      </c>
    </row>
    <row r="9" spans="1:13" ht="24">
      <c r="A9" s="4">
        <v>1</v>
      </c>
      <c r="B9" s="3"/>
      <c r="C9" s="3" t="s">
        <v>381</v>
      </c>
      <c r="D9" s="4" t="s">
        <v>85</v>
      </c>
      <c r="E9" s="5" t="s">
        <v>382</v>
      </c>
      <c r="F9" s="45">
        <v>240</v>
      </c>
      <c r="G9" s="46" t="s">
        <v>442</v>
      </c>
      <c r="H9" s="45"/>
      <c r="I9" s="47"/>
      <c r="J9" s="10"/>
      <c r="K9" s="10"/>
      <c r="L9" s="153"/>
      <c r="M9" s="158"/>
    </row>
    <row r="10" spans="1:13" ht="24">
      <c r="A10" s="4">
        <v>2</v>
      </c>
      <c r="B10" s="3"/>
      <c r="C10" s="3" t="s">
        <v>381</v>
      </c>
      <c r="D10" s="4" t="s">
        <v>85</v>
      </c>
      <c r="E10" s="5" t="s">
        <v>383</v>
      </c>
      <c r="F10" s="45">
        <v>400</v>
      </c>
      <c r="G10" s="46" t="s">
        <v>88</v>
      </c>
      <c r="H10" s="45"/>
      <c r="I10" s="47"/>
      <c r="J10" s="10"/>
      <c r="K10" s="10"/>
      <c r="L10" s="153"/>
      <c r="M10" s="158"/>
    </row>
    <row r="11" spans="1:13" ht="24">
      <c r="A11" s="4">
        <v>3</v>
      </c>
      <c r="B11" s="3"/>
      <c r="C11" s="3" t="s">
        <v>381</v>
      </c>
      <c r="D11" s="4" t="s">
        <v>85</v>
      </c>
      <c r="E11" s="5" t="s">
        <v>384</v>
      </c>
      <c r="F11" s="45">
        <v>20</v>
      </c>
      <c r="G11" s="46" t="s">
        <v>385</v>
      </c>
      <c r="H11" s="45"/>
      <c r="I11" s="47"/>
      <c r="J11" s="10"/>
      <c r="K11" s="10"/>
      <c r="L11" s="153"/>
      <c r="M11" s="158"/>
    </row>
    <row r="12" spans="1:13" ht="24">
      <c r="A12" s="4">
        <v>4</v>
      </c>
      <c r="B12" s="3"/>
      <c r="C12" s="3" t="s">
        <v>381</v>
      </c>
      <c r="D12" s="4" t="s">
        <v>85</v>
      </c>
      <c r="E12" s="5" t="s">
        <v>386</v>
      </c>
      <c r="F12" s="45">
        <v>12</v>
      </c>
      <c r="G12" s="46" t="s">
        <v>387</v>
      </c>
      <c r="H12" s="45"/>
      <c r="I12" s="47"/>
      <c r="J12" s="10"/>
      <c r="K12" s="10"/>
      <c r="L12" s="153"/>
      <c r="M12" s="158"/>
    </row>
    <row r="13" spans="1:13" ht="12.75">
      <c r="A13" s="38"/>
      <c r="B13" s="39"/>
      <c r="C13" s="39"/>
      <c r="D13" s="39"/>
      <c r="E13" s="39"/>
      <c r="F13" s="18"/>
      <c r="G13" s="39"/>
      <c r="H13" s="48"/>
      <c r="I13" s="39"/>
      <c r="J13" s="164" t="s">
        <v>363</v>
      </c>
      <c r="K13" s="43"/>
      <c r="L13" s="163"/>
      <c r="M13" s="149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6.25" customHeight="1">
      <c r="A15" s="2"/>
      <c r="B15" s="189" t="s">
        <v>41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heetProtection selectLockedCells="1" selectUnlockedCells="1"/>
  <mergeCells count="5">
    <mergeCell ref="B15:M15"/>
    <mergeCell ref="A1:M1"/>
    <mergeCell ref="A2:C2"/>
    <mergeCell ref="L2:M2"/>
    <mergeCell ref="A5:M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5" sqref="A5:M5"/>
    </sheetView>
  </sheetViews>
  <sheetFormatPr defaultColWidth="9.140625" defaultRowHeight="12.75"/>
  <cols>
    <col min="5" max="5" width="28.28125" style="0" customWidth="1"/>
    <col min="7" max="7" width="10.421875" style="0" customWidth="1"/>
    <col min="8" max="8" width="10.57421875" style="0" customWidth="1"/>
  </cols>
  <sheetData>
    <row r="1" spans="1:13" ht="12.75">
      <c r="A1" s="207" t="s">
        <v>403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>
      <c r="A2" s="208" t="s">
        <v>0</v>
      </c>
      <c r="B2" s="208"/>
      <c r="C2" s="208"/>
      <c r="D2" s="2"/>
      <c r="E2" s="2"/>
      <c r="F2" s="2"/>
      <c r="G2" s="2"/>
      <c r="H2" s="2"/>
      <c r="I2" s="2"/>
      <c r="J2" s="2"/>
      <c r="K2" s="2"/>
      <c r="L2" s="209" t="s">
        <v>1</v>
      </c>
      <c r="M2" s="209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7" ht="46.5" customHeight="1">
      <c r="A5" s="210" t="s">
        <v>446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1"/>
      <c r="O5" s="211"/>
      <c r="P5" s="211"/>
      <c r="Q5" s="211"/>
    </row>
    <row r="6" spans="1:14" ht="48">
      <c r="A6" s="28" t="s">
        <v>3</v>
      </c>
      <c r="B6" s="28" t="s">
        <v>4</v>
      </c>
      <c r="C6" s="29" t="s">
        <v>388</v>
      </c>
      <c r="D6" s="29" t="s">
        <v>6</v>
      </c>
      <c r="E6" s="29" t="s">
        <v>389</v>
      </c>
      <c r="F6" s="29" t="s">
        <v>8</v>
      </c>
      <c r="G6" s="29" t="s">
        <v>9</v>
      </c>
      <c r="H6" s="29" t="s">
        <v>10</v>
      </c>
      <c r="I6" s="29" t="s">
        <v>11</v>
      </c>
      <c r="J6" s="29" t="s">
        <v>95</v>
      </c>
      <c r="K6" s="29" t="s">
        <v>13</v>
      </c>
      <c r="L6" s="29" t="s">
        <v>14</v>
      </c>
      <c r="M6" s="29" t="s">
        <v>15</v>
      </c>
      <c r="N6" s="2"/>
    </row>
    <row r="7" spans="1:14" ht="12.75">
      <c r="A7" s="51">
        <v>1</v>
      </c>
      <c r="B7" s="51">
        <v>2</v>
      </c>
      <c r="C7" s="51">
        <v>3</v>
      </c>
      <c r="D7" s="51">
        <v>4</v>
      </c>
      <c r="E7" s="150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2"/>
    </row>
    <row r="8" spans="1:14" ht="81" customHeight="1">
      <c r="A8" s="29">
        <v>1</v>
      </c>
      <c r="B8" s="28"/>
      <c r="C8" s="28" t="s">
        <v>390</v>
      </c>
      <c r="D8" s="30" t="s">
        <v>237</v>
      </c>
      <c r="E8" s="178" t="s">
        <v>391</v>
      </c>
      <c r="F8" s="32" t="s">
        <v>392</v>
      </c>
      <c r="G8" s="29" t="s">
        <v>393</v>
      </c>
      <c r="H8" s="3"/>
      <c r="I8" s="29"/>
      <c r="J8" s="34"/>
      <c r="K8" s="34"/>
      <c r="L8" s="35"/>
      <c r="M8" s="33"/>
      <c r="N8" s="2"/>
    </row>
    <row r="9" spans="1:14" ht="82.5" customHeight="1">
      <c r="A9" s="29">
        <v>2</v>
      </c>
      <c r="B9" s="28"/>
      <c r="C9" s="28" t="s">
        <v>394</v>
      </c>
      <c r="D9" s="30" t="s">
        <v>237</v>
      </c>
      <c r="E9" s="178" t="s">
        <v>391</v>
      </c>
      <c r="F9" s="32" t="s">
        <v>395</v>
      </c>
      <c r="G9" s="29" t="s">
        <v>393</v>
      </c>
      <c r="H9" s="3"/>
      <c r="I9" s="29"/>
      <c r="J9" s="34"/>
      <c r="K9" s="34"/>
      <c r="L9" s="35"/>
      <c r="M9" s="33"/>
      <c r="N9" s="2"/>
    </row>
    <row r="10" spans="1:14" ht="74.25" customHeight="1">
      <c r="A10" s="29">
        <v>3</v>
      </c>
      <c r="B10" s="28"/>
      <c r="C10" s="28" t="s">
        <v>396</v>
      </c>
      <c r="D10" s="30" t="s">
        <v>397</v>
      </c>
      <c r="E10" s="178" t="s">
        <v>391</v>
      </c>
      <c r="F10" s="32" t="s">
        <v>398</v>
      </c>
      <c r="G10" s="29" t="s">
        <v>393</v>
      </c>
      <c r="H10" s="3"/>
      <c r="I10" s="29"/>
      <c r="J10" s="34"/>
      <c r="K10" s="34"/>
      <c r="L10" s="35"/>
      <c r="M10" s="33"/>
      <c r="N10" s="2"/>
    </row>
    <row r="11" spans="1:14" ht="112.5" customHeight="1">
      <c r="A11" s="29">
        <v>5</v>
      </c>
      <c r="B11" s="28"/>
      <c r="C11" s="28" t="s">
        <v>306</v>
      </c>
      <c r="D11" s="30" t="s">
        <v>399</v>
      </c>
      <c r="E11" s="178" t="s">
        <v>400</v>
      </c>
      <c r="F11" s="32" t="s">
        <v>401</v>
      </c>
      <c r="G11" s="29" t="s">
        <v>393</v>
      </c>
      <c r="H11" s="3"/>
      <c r="I11" s="29"/>
      <c r="J11" s="34"/>
      <c r="K11" s="34"/>
      <c r="L11" s="35"/>
      <c r="M11" s="33"/>
      <c r="N11" s="2"/>
    </row>
    <row r="12" spans="1:14" ht="12.75">
      <c r="A12" s="57"/>
      <c r="B12" s="76"/>
      <c r="C12" s="76"/>
      <c r="D12" s="179"/>
      <c r="E12" s="180"/>
      <c r="F12" s="76"/>
      <c r="G12" s="76"/>
      <c r="H12" s="76"/>
      <c r="I12" s="76"/>
      <c r="J12" s="128" t="s">
        <v>81</v>
      </c>
      <c r="K12" s="34"/>
      <c r="L12" s="129"/>
      <c r="M12" s="129"/>
      <c r="N12" s="2"/>
    </row>
    <row r="13" spans="1:14" ht="12.75">
      <c r="A13" s="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2"/>
    </row>
    <row r="14" spans="1:14" ht="24" customHeight="1">
      <c r="A14" s="2"/>
      <c r="B14" s="212" t="s">
        <v>104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</row>
    <row r="15" spans="1:14" ht="12.75">
      <c r="A15" s="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sheetProtection/>
  <mergeCells count="6">
    <mergeCell ref="A1:M1"/>
    <mergeCell ref="A2:C2"/>
    <mergeCell ref="L2:M2"/>
    <mergeCell ref="A5:M5"/>
    <mergeCell ref="N5:Q5"/>
    <mergeCell ref="B14:N1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PageLayoutView="0" workbookViewId="0" topLeftCell="A1">
      <selection activeCell="H3" sqref="H3"/>
    </sheetView>
  </sheetViews>
  <sheetFormatPr defaultColWidth="9.28125" defaultRowHeight="12.75"/>
  <cols>
    <col min="1" max="1" width="5.7109375" style="19" customWidth="1"/>
    <col min="2" max="2" width="15.28125" style="19" customWidth="1"/>
    <col min="3" max="3" width="21.57421875" style="19" customWidth="1"/>
    <col min="4" max="4" width="15.8515625" style="19" customWidth="1"/>
    <col min="5" max="5" width="11.140625" style="19" customWidth="1"/>
    <col min="6" max="6" width="14.00390625" style="19" customWidth="1"/>
    <col min="7" max="7" width="16.421875" style="19" customWidth="1"/>
    <col min="8" max="8" width="11.140625" style="19" customWidth="1"/>
    <col min="9" max="9" width="11.421875" style="19" customWidth="1"/>
    <col min="10" max="10" width="12.00390625" style="19" customWidth="1"/>
    <col min="11" max="11" width="11.421875" style="19" customWidth="1"/>
    <col min="12" max="12" width="11.7109375" style="19" customWidth="1"/>
    <col min="13" max="13" width="12.28125" style="19" customWidth="1"/>
    <col min="14" max="15" width="10.421875" style="19" customWidth="1"/>
    <col min="16" max="16384" width="9.28125" style="19" customWidth="1"/>
  </cols>
  <sheetData>
    <row r="1" spans="1:14" ht="12.7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191" t="s">
        <v>0</v>
      </c>
      <c r="B3" s="191"/>
      <c r="C3" s="191"/>
      <c r="D3" s="50"/>
      <c r="E3" s="50"/>
      <c r="F3" s="50"/>
      <c r="G3" s="50"/>
      <c r="H3" s="50"/>
      <c r="I3" s="50"/>
      <c r="J3" s="50"/>
      <c r="K3" s="50"/>
      <c r="L3" s="192" t="s">
        <v>1</v>
      </c>
      <c r="M3" s="192"/>
    </row>
    <row r="4" spans="1:13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51" customHeight="1">
      <c r="A6" s="193" t="s">
        <v>447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43.5" customHeight="1">
      <c r="A8" s="28" t="s">
        <v>3</v>
      </c>
      <c r="B8" s="28" t="s">
        <v>4</v>
      </c>
      <c r="C8" s="29" t="s">
        <v>5</v>
      </c>
      <c r="D8" s="29" t="s">
        <v>6</v>
      </c>
      <c r="E8" s="29" t="s">
        <v>54</v>
      </c>
      <c r="F8" s="29" t="s">
        <v>8</v>
      </c>
      <c r="G8" s="29" t="s">
        <v>9</v>
      </c>
      <c r="H8" s="29" t="s">
        <v>10</v>
      </c>
      <c r="I8" s="29" t="s">
        <v>11</v>
      </c>
      <c r="J8" s="29" t="s">
        <v>95</v>
      </c>
      <c r="K8" s="29" t="s">
        <v>13</v>
      </c>
      <c r="L8" s="29" t="s">
        <v>14</v>
      </c>
      <c r="M8" s="29" t="s">
        <v>15</v>
      </c>
    </row>
    <row r="9" spans="1:13" ht="12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</row>
    <row r="10" spans="1:252" ht="36">
      <c r="A10" s="4">
        <v>1</v>
      </c>
      <c r="B10" s="31"/>
      <c r="C10" s="3" t="s">
        <v>226</v>
      </c>
      <c r="D10" s="91" t="s">
        <v>227</v>
      </c>
      <c r="E10" s="181">
        <v>0.03</v>
      </c>
      <c r="F10" s="8" t="s">
        <v>228</v>
      </c>
      <c r="G10" s="4" t="s">
        <v>229</v>
      </c>
      <c r="H10" s="31"/>
      <c r="I10" s="4"/>
      <c r="J10" s="68"/>
      <c r="K10" s="79"/>
      <c r="L10" s="67"/>
      <c r="M10" s="7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36">
      <c r="A11" s="4">
        <v>2</v>
      </c>
      <c r="B11" s="31"/>
      <c r="C11" s="3" t="s">
        <v>226</v>
      </c>
      <c r="D11" s="91" t="s">
        <v>227</v>
      </c>
      <c r="E11" s="181">
        <v>0.03</v>
      </c>
      <c r="F11" s="8" t="s">
        <v>230</v>
      </c>
      <c r="G11" s="4" t="s">
        <v>231</v>
      </c>
      <c r="H11" s="31"/>
      <c r="I11" s="4"/>
      <c r="J11" s="68"/>
      <c r="K11" s="79"/>
      <c r="L11" s="67"/>
      <c r="M11" s="79"/>
      <c r="N11" s="205"/>
      <c r="O11" s="205"/>
      <c r="P11" s="20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13" ht="12.75">
      <c r="A12" s="114"/>
      <c r="B12" s="115"/>
      <c r="C12" s="115"/>
      <c r="D12" s="115"/>
      <c r="E12" s="115"/>
      <c r="F12" s="115"/>
      <c r="G12" s="115"/>
      <c r="H12" s="115"/>
      <c r="I12" s="39"/>
      <c r="J12" s="162" t="s">
        <v>363</v>
      </c>
      <c r="K12" s="118"/>
      <c r="L12" s="119"/>
      <c r="M12" s="120"/>
    </row>
    <row r="13" spans="1:17" ht="12.75">
      <c r="A13" s="50"/>
      <c r="B13" s="50"/>
      <c r="C13" s="50"/>
      <c r="D13" s="50"/>
      <c r="E13" s="50"/>
      <c r="F13" s="50"/>
      <c r="G13" s="50"/>
      <c r="H13" s="50"/>
      <c r="J13" s="50"/>
      <c r="K13" s="121"/>
      <c r="L13" s="50"/>
      <c r="M13" s="121"/>
      <c r="N13" s="121"/>
      <c r="O13" s="121"/>
      <c r="P13" s="121"/>
      <c r="Q13" s="121"/>
    </row>
    <row r="14" spans="1:17" ht="25.5" customHeight="1">
      <c r="A14" s="50"/>
      <c r="B14" s="191" t="s">
        <v>104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21"/>
      <c r="P14" s="121"/>
      <c r="Q14" s="121"/>
    </row>
    <row r="15" spans="1:13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2.75">
      <c r="A16" s="50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</sheetData>
  <sheetProtection/>
  <mergeCells count="6">
    <mergeCell ref="A1:N1"/>
    <mergeCell ref="A3:C3"/>
    <mergeCell ref="L3:M3"/>
    <mergeCell ref="A6:M6"/>
    <mergeCell ref="N11:P11"/>
    <mergeCell ref="B14: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90" zoomScaleNormal="90" zoomScalePageLayoutView="0" workbookViewId="0" topLeftCell="A7">
      <selection activeCell="J27" sqref="J27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23.28125" style="0" customWidth="1"/>
    <col min="4" max="4" width="17.140625" style="0" customWidth="1"/>
    <col min="5" max="5" width="10.8515625" style="0" customWidth="1"/>
    <col min="6" max="6" width="12.140625" style="0" customWidth="1"/>
    <col min="7" max="7" width="13.8515625" style="0" customWidth="1"/>
    <col min="8" max="8" width="10.57421875" style="0" customWidth="1"/>
    <col min="9" max="9" width="11.140625" style="0" customWidth="1"/>
    <col min="10" max="10" width="11.5742187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ht="12.75" customHeight="1">
      <c r="A1" s="182" t="s">
        <v>403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183" t="s">
        <v>0</v>
      </c>
      <c r="B2" s="183"/>
      <c r="C2" s="183"/>
      <c r="D2" s="2"/>
      <c r="E2" s="2"/>
      <c r="F2" s="2"/>
      <c r="G2" s="2"/>
      <c r="H2" s="2"/>
      <c r="I2" s="2"/>
      <c r="J2" s="2"/>
      <c r="K2" s="2"/>
      <c r="L2" s="184" t="s">
        <v>1</v>
      </c>
      <c r="M2" s="184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59.25" customHeight="1">
      <c r="A5" s="185" t="s">
        <v>435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43.5" customHeight="1">
      <c r="A7" s="3" t="s">
        <v>3</v>
      </c>
      <c r="B7" s="4" t="s">
        <v>4</v>
      </c>
      <c r="C7" s="4" t="s">
        <v>5</v>
      </c>
      <c r="D7" s="4" t="s">
        <v>6</v>
      </c>
      <c r="E7" s="4" t="s">
        <v>54</v>
      </c>
      <c r="F7" s="4" t="s">
        <v>8</v>
      </c>
      <c r="G7" s="20" t="s">
        <v>9</v>
      </c>
      <c r="H7" s="4" t="s">
        <v>10</v>
      </c>
      <c r="I7" s="4" t="s">
        <v>11</v>
      </c>
      <c r="J7" s="4" t="s">
        <v>83</v>
      </c>
      <c r="K7" s="4" t="s">
        <v>13</v>
      </c>
      <c r="L7" s="5" t="s">
        <v>14</v>
      </c>
      <c r="M7" s="156" t="s">
        <v>15</v>
      </c>
    </row>
    <row r="8" spans="1:1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7">
        <v>12</v>
      </c>
      <c r="M8" s="157">
        <v>13</v>
      </c>
    </row>
    <row r="9" spans="1:13" ht="34.5" customHeight="1">
      <c r="A9" s="4">
        <v>1</v>
      </c>
      <c r="B9" s="3"/>
      <c r="C9" s="3" t="s">
        <v>84</v>
      </c>
      <c r="D9" s="4" t="s">
        <v>85</v>
      </c>
      <c r="E9" s="5" t="s">
        <v>86</v>
      </c>
      <c r="F9" s="45">
        <v>200</v>
      </c>
      <c r="G9" s="46" t="s">
        <v>94</v>
      </c>
      <c r="H9" s="45"/>
      <c r="I9" s="47"/>
      <c r="J9" s="10"/>
      <c r="K9" s="10"/>
      <c r="L9" s="153"/>
      <c r="M9" s="158"/>
    </row>
    <row r="10" spans="1:13" ht="34.5" customHeight="1">
      <c r="A10" s="4">
        <v>2</v>
      </c>
      <c r="B10" s="3"/>
      <c r="C10" s="3" t="s">
        <v>84</v>
      </c>
      <c r="D10" s="4" t="s">
        <v>85</v>
      </c>
      <c r="E10" s="5" t="s">
        <v>87</v>
      </c>
      <c r="F10" s="45">
        <v>320</v>
      </c>
      <c r="G10" s="46" t="s">
        <v>88</v>
      </c>
      <c r="H10" s="45"/>
      <c r="I10" s="47"/>
      <c r="J10" s="10"/>
      <c r="K10" s="10"/>
      <c r="L10" s="153"/>
      <c r="M10" s="158"/>
    </row>
    <row r="11" spans="1:13" ht="34.5" customHeight="1">
      <c r="A11" s="4">
        <v>3</v>
      </c>
      <c r="B11" s="3"/>
      <c r="C11" s="3" t="s">
        <v>84</v>
      </c>
      <c r="D11" s="4" t="s">
        <v>85</v>
      </c>
      <c r="E11" s="5" t="s">
        <v>89</v>
      </c>
      <c r="F11" s="45">
        <v>20</v>
      </c>
      <c r="G11" s="46" t="s">
        <v>90</v>
      </c>
      <c r="H11" s="45"/>
      <c r="I11" s="47"/>
      <c r="J11" s="10"/>
      <c r="K11" s="10"/>
      <c r="L11" s="153"/>
      <c r="M11" s="158"/>
    </row>
    <row r="12" spans="1:13" ht="34.5" customHeight="1">
      <c r="A12" s="4">
        <v>4</v>
      </c>
      <c r="B12" s="3"/>
      <c r="C12" s="3" t="s">
        <v>91</v>
      </c>
      <c r="D12" s="4" t="s">
        <v>92</v>
      </c>
      <c r="E12" s="5" t="s">
        <v>93</v>
      </c>
      <c r="F12" s="45">
        <v>10</v>
      </c>
      <c r="G12" s="46" t="s">
        <v>94</v>
      </c>
      <c r="H12" s="45"/>
      <c r="I12" s="47"/>
      <c r="J12" s="10"/>
      <c r="K12" s="10"/>
      <c r="L12" s="153"/>
      <c r="M12" s="158"/>
    </row>
    <row r="13" spans="1:13" ht="12.75">
      <c r="A13" s="38"/>
      <c r="B13" s="39"/>
      <c r="C13" s="39"/>
      <c r="D13" s="39"/>
      <c r="E13" s="39"/>
      <c r="F13" s="18"/>
      <c r="G13" s="39"/>
      <c r="H13" s="48"/>
      <c r="I13" s="39"/>
      <c r="J13" s="164" t="s">
        <v>363</v>
      </c>
      <c r="K13" s="43"/>
      <c r="L13" s="163"/>
      <c r="M13" s="149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32.25" customHeight="1">
      <c r="A15" s="2"/>
      <c r="B15" s="189" t="s">
        <v>41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heetProtection selectLockedCells="1" selectUnlockedCells="1"/>
  <mergeCells count="5">
    <mergeCell ref="B15:M15"/>
    <mergeCell ref="A1:M1"/>
    <mergeCell ref="A2:C2"/>
    <mergeCell ref="L2:M2"/>
    <mergeCell ref="A5:M5"/>
  </mergeCells>
  <printOptions/>
  <pageMargins left="0.7875" right="0.7875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A11" sqref="A11"/>
    </sheetView>
  </sheetViews>
  <sheetFormatPr defaultColWidth="9.28125" defaultRowHeight="12.75"/>
  <cols>
    <col min="1" max="1" width="6.28125" style="19" customWidth="1"/>
    <col min="2" max="2" width="14.57421875" style="19" customWidth="1"/>
    <col min="3" max="3" width="15.421875" style="19" customWidth="1"/>
    <col min="4" max="4" width="9.28125" style="19" customWidth="1"/>
    <col min="5" max="5" width="11.421875" style="19" customWidth="1"/>
    <col min="6" max="6" width="10.7109375" style="19" customWidth="1"/>
    <col min="7" max="7" width="12.140625" style="19" customWidth="1"/>
    <col min="8" max="8" width="11.7109375" style="19" customWidth="1"/>
    <col min="9" max="9" width="9.28125" style="19" customWidth="1"/>
    <col min="10" max="10" width="11.00390625" style="19" customWidth="1"/>
    <col min="11" max="11" width="11.7109375" style="19" customWidth="1"/>
    <col min="12" max="12" width="9.28125" style="19" customWidth="1"/>
    <col min="13" max="13" width="13.28125" style="19" customWidth="1"/>
    <col min="14" max="16384" width="9.28125" style="19" customWidth="1"/>
  </cols>
  <sheetData>
    <row r="1" spans="1:13" ht="14.25" customHeight="1">
      <c r="A1" s="190" t="s">
        <v>403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4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4.25" customHeight="1">
      <c r="A3" s="191" t="s">
        <v>0</v>
      </c>
      <c r="B3" s="191"/>
      <c r="C3" s="191"/>
      <c r="D3" s="50"/>
      <c r="E3" s="50"/>
      <c r="F3" s="50"/>
      <c r="G3" s="50"/>
      <c r="H3" s="50"/>
      <c r="I3" s="50"/>
      <c r="J3" s="50"/>
      <c r="K3" s="50"/>
      <c r="L3" s="192" t="s">
        <v>1</v>
      </c>
      <c r="M3" s="192"/>
    </row>
    <row r="4" spans="1:13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51" customHeight="1">
      <c r="A6" s="193" t="s">
        <v>434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50.25" customHeight="1">
      <c r="A8" s="28" t="s">
        <v>3</v>
      </c>
      <c r="B8" s="28" t="s">
        <v>4</v>
      </c>
      <c r="C8" s="29" t="s">
        <v>5</v>
      </c>
      <c r="D8" s="29" t="s">
        <v>6</v>
      </c>
      <c r="E8" s="29" t="s">
        <v>54</v>
      </c>
      <c r="F8" s="29" t="s">
        <v>8</v>
      </c>
      <c r="G8" s="29" t="s">
        <v>9</v>
      </c>
      <c r="H8" s="29" t="s">
        <v>10</v>
      </c>
      <c r="I8" s="29" t="s">
        <v>11</v>
      </c>
      <c r="J8" s="29" t="s">
        <v>95</v>
      </c>
      <c r="K8" s="29" t="s">
        <v>13</v>
      </c>
      <c r="L8" s="29" t="s">
        <v>14</v>
      </c>
      <c r="M8" s="29" t="s">
        <v>15</v>
      </c>
    </row>
    <row r="9" spans="1:13" ht="12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</row>
    <row r="10" spans="1:27" ht="33.75" customHeight="1">
      <c r="A10" s="29">
        <v>1</v>
      </c>
      <c r="B10" s="28"/>
      <c r="C10" s="28" t="s">
        <v>96</v>
      </c>
      <c r="D10" s="29" t="s">
        <v>97</v>
      </c>
      <c r="E10" s="29" t="s">
        <v>98</v>
      </c>
      <c r="F10" s="52">
        <v>240</v>
      </c>
      <c r="G10" s="29" t="s">
        <v>99</v>
      </c>
      <c r="H10" s="31"/>
      <c r="I10" s="29"/>
      <c r="J10" s="53"/>
      <c r="K10" s="53"/>
      <c r="L10" s="35"/>
      <c r="M10" s="53"/>
      <c r="N10" s="54"/>
      <c r="O10"/>
      <c r="P10" s="5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51.75" customHeight="1">
      <c r="A11" s="29">
        <v>2</v>
      </c>
      <c r="B11" s="28"/>
      <c r="C11" s="28" t="s">
        <v>100</v>
      </c>
      <c r="D11" s="29" t="s">
        <v>101</v>
      </c>
      <c r="E11" s="29" t="s">
        <v>102</v>
      </c>
      <c r="F11" s="52">
        <v>120</v>
      </c>
      <c r="G11" s="29" t="s">
        <v>103</v>
      </c>
      <c r="H11" s="31"/>
      <c r="I11" s="29"/>
      <c r="J11" s="53"/>
      <c r="K11" s="53"/>
      <c r="L11" s="35"/>
      <c r="M11" s="53"/>
      <c r="N11" s="56"/>
      <c r="O11" s="56"/>
      <c r="P11" s="56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16" ht="12.75">
      <c r="A12" s="57"/>
      <c r="B12" s="58"/>
      <c r="C12" s="58"/>
      <c r="D12" s="58"/>
      <c r="E12" s="58"/>
      <c r="F12" s="58"/>
      <c r="G12" s="58"/>
      <c r="H12" s="59"/>
      <c r="I12" s="58"/>
      <c r="J12" s="60" t="s">
        <v>81</v>
      </c>
      <c r="K12" s="33"/>
      <c r="L12" s="36"/>
      <c r="M12" s="33"/>
      <c r="N12" s="14"/>
      <c r="O12" s="14"/>
      <c r="P12" s="14"/>
    </row>
    <row r="13" spans="1:16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14"/>
      <c r="O13" s="14"/>
      <c r="P13" s="14"/>
    </row>
    <row r="14" spans="1:16" ht="25.5" customHeight="1">
      <c r="A14" s="54"/>
      <c r="B14" s="191" t="s">
        <v>104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4"/>
      <c r="O14" s="14"/>
      <c r="P14" s="14"/>
    </row>
    <row r="15" spans="1:13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</sheetData>
  <sheetProtection selectLockedCells="1" selectUnlockedCells="1"/>
  <mergeCells count="5">
    <mergeCell ref="A1:M1"/>
    <mergeCell ref="A3:C3"/>
    <mergeCell ref="L3:M3"/>
    <mergeCell ref="A6:M6"/>
    <mergeCell ref="B14:M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0" zoomScaleNormal="80" zoomScalePageLayoutView="0" workbookViewId="0" topLeftCell="A3">
      <selection activeCell="E16" sqref="E16"/>
    </sheetView>
  </sheetViews>
  <sheetFormatPr defaultColWidth="9.140625" defaultRowHeight="12.75"/>
  <cols>
    <col min="1" max="1" width="5.57421875" style="2" customWidth="1"/>
    <col min="2" max="2" width="20.421875" style="2" customWidth="1"/>
    <col min="3" max="3" width="15.421875" style="2" customWidth="1"/>
    <col min="4" max="4" width="17.140625" style="2" customWidth="1"/>
    <col min="5" max="5" width="13.57421875" style="2" customWidth="1"/>
    <col min="6" max="6" width="19.421875" style="2" customWidth="1"/>
    <col min="7" max="7" width="13.8515625" style="2" customWidth="1"/>
    <col min="8" max="8" width="10.7109375" style="2" customWidth="1"/>
    <col min="9" max="9" width="11.140625" style="2" customWidth="1"/>
    <col min="10" max="10" width="11.57421875" style="2" customWidth="1"/>
    <col min="11" max="11" width="9.421875" style="2" customWidth="1"/>
    <col min="12" max="12" width="11.421875" style="2" customWidth="1"/>
    <col min="13" max="13" width="11.8515625" style="2" customWidth="1"/>
    <col min="14" max="16384" width="9.140625" style="2" customWidth="1"/>
  </cols>
  <sheetData>
    <row r="1" spans="1:13" ht="12.75" customHeight="1">
      <c r="A1" s="182" t="s">
        <v>403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183" t="s">
        <v>0</v>
      </c>
      <c r="B2" s="183"/>
      <c r="C2" s="183"/>
      <c r="D2" s="183"/>
      <c r="L2" s="184" t="s">
        <v>1</v>
      </c>
      <c r="M2" s="184"/>
    </row>
    <row r="3" ht="12">
      <c r="A3" s="2" t="s">
        <v>2</v>
      </c>
    </row>
    <row r="5" spans="1:13" ht="36.75" customHeight="1">
      <c r="A5" s="193" t="s">
        <v>433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7" spans="1:13" ht="51" customHeight="1">
      <c r="A7" s="3" t="s">
        <v>3</v>
      </c>
      <c r="B7" s="4" t="s">
        <v>4</v>
      </c>
      <c r="C7" s="4" t="s">
        <v>5</v>
      </c>
      <c r="D7" s="4" t="s">
        <v>6</v>
      </c>
      <c r="E7" s="4" t="s">
        <v>54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55</v>
      </c>
      <c r="K7" s="4" t="s">
        <v>13</v>
      </c>
      <c r="L7" s="4" t="s">
        <v>14</v>
      </c>
      <c r="M7" s="4" t="s">
        <v>15</v>
      </c>
    </row>
    <row r="8" spans="1:13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24.75" customHeight="1">
      <c r="A9" s="8">
        <v>1</v>
      </c>
      <c r="B9" s="66"/>
      <c r="C9" s="66" t="s">
        <v>105</v>
      </c>
      <c r="D9" s="4" t="s">
        <v>106</v>
      </c>
      <c r="E9" s="4" t="s">
        <v>107</v>
      </c>
      <c r="F9" s="12" t="s">
        <v>108</v>
      </c>
      <c r="G9" s="4" t="s">
        <v>409</v>
      </c>
      <c r="H9" s="31"/>
      <c r="I9" s="4"/>
      <c r="J9" s="10"/>
      <c r="K9" s="10"/>
      <c r="L9" s="11"/>
      <c r="M9" s="10"/>
    </row>
    <row r="10" spans="1:13" ht="24.75" customHeight="1">
      <c r="A10" s="8">
        <v>2</v>
      </c>
      <c r="B10" s="66"/>
      <c r="C10" s="66" t="s">
        <v>105</v>
      </c>
      <c r="D10" s="4" t="s">
        <v>106</v>
      </c>
      <c r="E10" s="4" t="s">
        <v>109</v>
      </c>
      <c r="F10" s="12" t="s">
        <v>108</v>
      </c>
      <c r="G10" s="4" t="s">
        <v>409</v>
      </c>
      <c r="H10" s="31"/>
      <c r="I10" s="4"/>
      <c r="J10" s="10"/>
      <c r="K10" s="10"/>
      <c r="L10" s="11"/>
      <c r="M10" s="10"/>
    </row>
    <row r="11" spans="1:13" ht="24.75" customHeight="1">
      <c r="A11" s="8">
        <v>3</v>
      </c>
      <c r="B11" s="66"/>
      <c r="C11" s="66" t="s">
        <v>105</v>
      </c>
      <c r="D11" s="4" t="s">
        <v>106</v>
      </c>
      <c r="E11" s="4" t="s">
        <v>110</v>
      </c>
      <c r="F11" s="12" t="s">
        <v>108</v>
      </c>
      <c r="G11" s="4" t="s">
        <v>409</v>
      </c>
      <c r="H11" s="31"/>
      <c r="I11" s="4"/>
      <c r="J11" s="10"/>
      <c r="K11" s="10"/>
      <c r="L11" s="11"/>
      <c r="M11" s="10"/>
    </row>
    <row r="12" spans="1:13" ht="24.75" customHeight="1">
      <c r="A12" s="8">
        <v>4</v>
      </c>
      <c r="B12" s="66"/>
      <c r="C12" s="66" t="s">
        <v>111</v>
      </c>
      <c r="D12" s="4" t="s">
        <v>112</v>
      </c>
      <c r="E12" s="67" t="s">
        <v>113</v>
      </c>
      <c r="F12" s="12" t="s">
        <v>114</v>
      </c>
      <c r="G12" s="4" t="s">
        <v>115</v>
      </c>
      <c r="H12" s="31"/>
      <c r="I12" s="4"/>
      <c r="J12" s="10"/>
      <c r="K12" s="10"/>
      <c r="L12" s="11"/>
      <c r="M12" s="10"/>
    </row>
    <row r="13" spans="1:13" ht="24.75" customHeight="1">
      <c r="A13" s="8">
        <v>5</v>
      </c>
      <c r="B13" s="66"/>
      <c r="C13" s="66" t="s">
        <v>116</v>
      </c>
      <c r="D13" s="4" t="s">
        <v>117</v>
      </c>
      <c r="E13" s="67" t="s">
        <v>118</v>
      </c>
      <c r="F13" s="12" t="s">
        <v>64</v>
      </c>
      <c r="G13" s="4" t="s">
        <v>119</v>
      </c>
      <c r="H13" s="31"/>
      <c r="I13" s="4"/>
      <c r="J13" s="10"/>
      <c r="K13" s="10"/>
      <c r="L13" s="11"/>
      <c r="M13" s="10"/>
    </row>
    <row r="14" spans="1:13" ht="24.75" customHeight="1">
      <c r="A14" s="8">
        <v>6</v>
      </c>
      <c r="B14" s="66"/>
      <c r="C14" s="66" t="s">
        <v>120</v>
      </c>
      <c r="D14" s="4" t="s">
        <v>121</v>
      </c>
      <c r="E14" s="67" t="s">
        <v>58</v>
      </c>
      <c r="F14" s="12" t="s">
        <v>122</v>
      </c>
      <c r="G14" s="4" t="s">
        <v>65</v>
      </c>
      <c r="H14" s="31"/>
      <c r="I14" s="4"/>
      <c r="J14" s="10"/>
      <c r="K14" s="10"/>
      <c r="L14" s="11"/>
      <c r="M14" s="10"/>
    </row>
    <row r="15" spans="1:13" ht="24.75" customHeight="1">
      <c r="A15" s="8">
        <v>7</v>
      </c>
      <c r="B15" s="66"/>
      <c r="C15" s="66" t="s">
        <v>120</v>
      </c>
      <c r="D15" s="4" t="s">
        <v>123</v>
      </c>
      <c r="E15" s="67" t="s">
        <v>124</v>
      </c>
      <c r="F15" s="12" t="s">
        <v>125</v>
      </c>
      <c r="G15" s="4" t="s">
        <v>126</v>
      </c>
      <c r="H15" s="31"/>
      <c r="I15" s="4"/>
      <c r="J15" s="10"/>
      <c r="K15" s="10"/>
      <c r="L15" s="11"/>
      <c r="M15" s="10"/>
    </row>
    <row r="16" spans="1:13" ht="24.75" customHeight="1">
      <c r="A16" s="8">
        <v>8</v>
      </c>
      <c r="B16" s="66"/>
      <c r="C16" s="66" t="s">
        <v>127</v>
      </c>
      <c r="D16" s="4" t="s">
        <v>128</v>
      </c>
      <c r="E16" s="67" t="s">
        <v>438</v>
      </c>
      <c r="F16" s="12" t="s">
        <v>129</v>
      </c>
      <c r="G16" s="4" t="s">
        <v>130</v>
      </c>
      <c r="H16" s="31"/>
      <c r="I16" s="4"/>
      <c r="J16" s="10"/>
      <c r="K16" s="10"/>
      <c r="L16" s="11"/>
      <c r="M16" s="10"/>
    </row>
    <row r="17" spans="1:13" ht="24.75" customHeight="1">
      <c r="A17" s="8">
        <v>9</v>
      </c>
      <c r="B17" s="66"/>
      <c r="C17" s="66" t="s">
        <v>131</v>
      </c>
      <c r="D17" s="4" t="s">
        <v>132</v>
      </c>
      <c r="E17" s="67" t="s">
        <v>133</v>
      </c>
      <c r="F17" s="12" t="s">
        <v>134</v>
      </c>
      <c r="G17" s="4" t="s">
        <v>135</v>
      </c>
      <c r="H17" s="31"/>
      <c r="I17" s="4"/>
      <c r="J17" s="10"/>
      <c r="K17" s="10"/>
      <c r="L17" s="11"/>
      <c r="M17" s="10"/>
    </row>
    <row r="18" spans="1:13" ht="24.75" customHeight="1">
      <c r="A18" s="8">
        <v>10</v>
      </c>
      <c r="B18" s="66"/>
      <c r="C18" s="66" t="s">
        <v>131</v>
      </c>
      <c r="D18" s="4" t="s">
        <v>136</v>
      </c>
      <c r="E18" s="67" t="s">
        <v>137</v>
      </c>
      <c r="F18" s="12" t="s">
        <v>138</v>
      </c>
      <c r="G18" s="4" t="s">
        <v>139</v>
      </c>
      <c r="H18" s="31"/>
      <c r="I18" s="4"/>
      <c r="J18" s="10"/>
      <c r="K18" s="10"/>
      <c r="L18" s="11"/>
      <c r="M18" s="10"/>
    </row>
    <row r="19" spans="1:13" ht="24.75" customHeight="1">
      <c r="A19" s="8">
        <v>11</v>
      </c>
      <c r="B19" s="66"/>
      <c r="C19" s="66" t="s">
        <v>140</v>
      </c>
      <c r="D19" s="4" t="s">
        <v>141</v>
      </c>
      <c r="E19" s="67" t="s">
        <v>142</v>
      </c>
      <c r="F19" s="68" t="s">
        <v>143</v>
      </c>
      <c r="G19" s="4" t="s">
        <v>144</v>
      </c>
      <c r="H19" s="31"/>
      <c r="I19" s="4"/>
      <c r="J19" s="10"/>
      <c r="K19" s="10"/>
      <c r="L19" s="11"/>
      <c r="M19" s="10"/>
    </row>
    <row r="20" spans="1:13" ht="24.75" customHeight="1">
      <c r="A20" s="8">
        <v>12</v>
      </c>
      <c r="B20" s="66"/>
      <c r="C20" s="66" t="s">
        <v>145</v>
      </c>
      <c r="D20" s="4" t="s">
        <v>146</v>
      </c>
      <c r="E20" s="67" t="s">
        <v>147</v>
      </c>
      <c r="F20" s="12" t="s">
        <v>148</v>
      </c>
      <c r="G20" s="4" t="s">
        <v>149</v>
      </c>
      <c r="H20" s="31"/>
      <c r="I20" s="4"/>
      <c r="J20" s="10"/>
      <c r="K20" s="10"/>
      <c r="L20" s="11"/>
      <c r="M20" s="10"/>
    </row>
    <row r="21" spans="1:13" ht="24.75" customHeight="1">
      <c r="A21" s="26">
        <v>13</v>
      </c>
      <c r="B21" s="69"/>
      <c r="C21" s="69" t="s">
        <v>150</v>
      </c>
      <c r="D21" s="23" t="s">
        <v>121</v>
      </c>
      <c r="E21" s="70" t="s">
        <v>151</v>
      </c>
      <c r="F21" s="71" t="s">
        <v>152</v>
      </c>
      <c r="G21" s="72" t="s">
        <v>153</v>
      </c>
      <c r="H21" s="73"/>
      <c r="I21" s="23"/>
      <c r="J21" s="10"/>
      <c r="K21" s="10"/>
      <c r="L21" s="11"/>
      <c r="M21" s="10"/>
    </row>
    <row r="22" spans="1:13" ht="12">
      <c r="A22" s="38"/>
      <c r="B22" s="39"/>
      <c r="C22" s="39"/>
      <c r="D22" s="39"/>
      <c r="E22" s="39"/>
      <c r="F22" s="39"/>
      <c r="G22" s="39"/>
      <c r="H22" s="39"/>
      <c r="I22" s="40"/>
      <c r="J22" s="40" t="s">
        <v>81</v>
      </c>
      <c r="K22" s="42"/>
      <c r="L22" s="41"/>
      <c r="M22" s="42"/>
    </row>
    <row r="24" ht="12">
      <c r="B24" s="2" t="s">
        <v>408</v>
      </c>
    </row>
    <row r="26" spans="2:13" ht="31.5" customHeight="1">
      <c r="B26" s="183" t="s">
        <v>41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</row>
    <row r="27" spans="2:13" ht="13.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</sheetData>
  <sheetProtection selectLockedCells="1" selectUnlockedCells="1"/>
  <mergeCells count="5">
    <mergeCell ref="B26:M26"/>
    <mergeCell ref="A1:M1"/>
    <mergeCell ref="A2:D2"/>
    <mergeCell ref="L2:M2"/>
    <mergeCell ref="A5:M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80" zoomScaleNormal="80" zoomScalePageLayoutView="0" workbookViewId="0" topLeftCell="A4">
      <selection activeCell="C16" sqref="C16"/>
    </sheetView>
  </sheetViews>
  <sheetFormatPr defaultColWidth="9.140625" defaultRowHeight="12.75"/>
  <cols>
    <col min="1" max="1" width="5.57421875" style="2" customWidth="1"/>
    <col min="2" max="2" width="20.421875" style="2" customWidth="1"/>
    <col min="3" max="3" width="20.28125" style="2" customWidth="1"/>
    <col min="4" max="4" width="13.57421875" style="2" customWidth="1"/>
    <col min="5" max="5" width="13.421875" style="2" customWidth="1"/>
    <col min="6" max="6" width="12.140625" style="2" customWidth="1"/>
    <col min="7" max="7" width="13.8515625" style="2" customWidth="1"/>
    <col min="8" max="8" width="10.8515625" style="2" customWidth="1"/>
    <col min="9" max="9" width="11.140625" style="2" customWidth="1"/>
    <col min="10" max="10" width="11.57421875" style="2" customWidth="1"/>
    <col min="11" max="11" width="9.421875" style="2" customWidth="1"/>
    <col min="12" max="12" width="11.421875" style="2" customWidth="1"/>
    <col min="13" max="13" width="11.8515625" style="2" customWidth="1"/>
    <col min="14" max="16384" width="9.140625" style="2" customWidth="1"/>
  </cols>
  <sheetData>
    <row r="1" spans="1:13" ht="12.75" customHeight="1">
      <c r="A1" s="182" t="s">
        <v>403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183" t="s">
        <v>0</v>
      </c>
      <c r="B2" s="183"/>
      <c r="C2" s="183"/>
      <c r="D2" s="183"/>
      <c r="L2" s="184" t="s">
        <v>1</v>
      </c>
      <c r="M2" s="184"/>
    </row>
    <row r="3" ht="12">
      <c r="A3" s="2" t="s">
        <v>2</v>
      </c>
    </row>
    <row r="5" spans="1:13" ht="36.75" customHeight="1">
      <c r="A5" s="193" t="s">
        <v>432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7" spans="1:13" ht="63.75" customHeight="1">
      <c r="A7" s="3" t="s">
        <v>3</v>
      </c>
      <c r="B7" s="4" t="s">
        <v>4</v>
      </c>
      <c r="C7" s="4" t="s">
        <v>5</v>
      </c>
      <c r="D7" s="4" t="s">
        <v>6</v>
      </c>
      <c r="E7" s="4" t="s">
        <v>54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55</v>
      </c>
      <c r="K7" s="4" t="s">
        <v>13</v>
      </c>
      <c r="L7" s="4" t="s">
        <v>14</v>
      </c>
      <c r="M7" s="4" t="s">
        <v>15</v>
      </c>
    </row>
    <row r="8" spans="1:13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4" ht="30" customHeight="1">
      <c r="A9" s="4">
        <v>1</v>
      </c>
      <c r="B9" s="3"/>
      <c r="C9" s="3" t="s">
        <v>154</v>
      </c>
      <c r="D9" s="4" t="s">
        <v>155</v>
      </c>
      <c r="E9" s="4" t="s">
        <v>156</v>
      </c>
      <c r="F9" s="12" t="s">
        <v>157</v>
      </c>
      <c r="G9" s="4" t="s">
        <v>158</v>
      </c>
      <c r="H9" s="31"/>
      <c r="I9" s="4"/>
      <c r="J9" s="74"/>
      <c r="K9" s="10"/>
      <c r="L9" s="11"/>
      <c r="M9" s="10"/>
      <c r="N9" s="1"/>
    </row>
    <row r="10" spans="1:14" ht="30" customHeight="1">
      <c r="A10" s="4">
        <v>2</v>
      </c>
      <c r="B10" s="3"/>
      <c r="C10" s="3" t="s">
        <v>154</v>
      </c>
      <c r="D10" s="4" t="s">
        <v>155</v>
      </c>
      <c r="E10" s="4" t="s">
        <v>159</v>
      </c>
      <c r="F10" s="12" t="s">
        <v>160</v>
      </c>
      <c r="G10" s="4" t="s">
        <v>161</v>
      </c>
      <c r="H10" s="31"/>
      <c r="I10" s="4"/>
      <c r="J10" s="74"/>
      <c r="K10" s="10"/>
      <c r="L10" s="11"/>
      <c r="M10" s="10"/>
      <c r="N10" s="1"/>
    </row>
    <row r="11" spans="1:14" ht="30" customHeight="1">
      <c r="A11" s="4">
        <v>3</v>
      </c>
      <c r="B11" s="3"/>
      <c r="C11" s="3" t="s">
        <v>162</v>
      </c>
      <c r="D11" s="4" t="s">
        <v>37</v>
      </c>
      <c r="E11" s="4" t="s">
        <v>163</v>
      </c>
      <c r="F11" s="12" t="s">
        <v>103</v>
      </c>
      <c r="G11" s="4" t="s">
        <v>164</v>
      </c>
      <c r="H11" s="31"/>
      <c r="I11" s="4"/>
      <c r="J11" s="74"/>
      <c r="K11" s="10"/>
      <c r="L11" s="11"/>
      <c r="M11" s="10"/>
      <c r="N11" s="1"/>
    </row>
    <row r="12" spans="1:13" ht="30" customHeight="1">
      <c r="A12" s="4">
        <v>4</v>
      </c>
      <c r="B12" s="3"/>
      <c r="C12" s="3" t="s">
        <v>162</v>
      </c>
      <c r="D12" s="4" t="s">
        <v>37</v>
      </c>
      <c r="E12" s="4" t="s">
        <v>165</v>
      </c>
      <c r="F12" s="12" t="s">
        <v>103</v>
      </c>
      <c r="G12" s="4" t="s">
        <v>164</v>
      </c>
      <c r="H12" s="31"/>
      <c r="I12" s="4"/>
      <c r="J12" s="74"/>
      <c r="K12" s="10"/>
      <c r="L12" s="11"/>
      <c r="M12" s="10"/>
    </row>
    <row r="13" spans="1:13" ht="30" customHeight="1">
      <c r="A13" s="4">
        <v>5</v>
      </c>
      <c r="B13" s="3"/>
      <c r="C13" s="3" t="s">
        <v>162</v>
      </c>
      <c r="D13" s="4" t="s">
        <v>37</v>
      </c>
      <c r="E13" s="4" t="s">
        <v>166</v>
      </c>
      <c r="F13" s="12" t="s">
        <v>157</v>
      </c>
      <c r="G13" s="4" t="s">
        <v>167</v>
      </c>
      <c r="H13" s="31"/>
      <c r="I13" s="4"/>
      <c r="J13" s="74"/>
      <c r="K13" s="10"/>
      <c r="L13" s="11"/>
      <c r="M13" s="10"/>
    </row>
    <row r="14" spans="1:13" ht="30" customHeight="1">
      <c r="A14" s="4">
        <v>6</v>
      </c>
      <c r="B14" s="3"/>
      <c r="C14" s="3" t="s">
        <v>439</v>
      </c>
      <c r="D14" s="4" t="s">
        <v>155</v>
      </c>
      <c r="E14" s="4" t="s">
        <v>168</v>
      </c>
      <c r="F14" s="12" t="s">
        <v>167</v>
      </c>
      <c r="G14" s="4" t="s">
        <v>169</v>
      </c>
      <c r="H14" s="31"/>
      <c r="I14" s="4"/>
      <c r="J14" s="74"/>
      <c r="K14" s="10"/>
      <c r="L14" s="11"/>
      <c r="M14" s="10"/>
    </row>
    <row r="15" spans="1:13" ht="30" customHeight="1">
      <c r="A15" s="4">
        <v>7</v>
      </c>
      <c r="B15" s="3"/>
      <c r="C15" s="3" t="s">
        <v>440</v>
      </c>
      <c r="D15" s="4" t="s">
        <v>155</v>
      </c>
      <c r="E15" s="4" t="s">
        <v>170</v>
      </c>
      <c r="F15" s="12" t="s">
        <v>167</v>
      </c>
      <c r="G15" s="4" t="s">
        <v>169</v>
      </c>
      <c r="H15" s="31"/>
      <c r="I15" s="4"/>
      <c r="J15" s="74"/>
      <c r="K15" s="10"/>
      <c r="L15" s="11"/>
      <c r="M15" s="10"/>
    </row>
    <row r="16" spans="1:13" ht="36.75" customHeight="1">
      <c r="A16" s="4">
        <v>8</v>
      </c>
      <c r="B16" s="24"/>
      <c r="C16" s="24" t="s">
        <v>441</v>
      </c>
      <c r="D16" s="23" t="s">
        <v>155</v>
      </c>
      <c r="E16" s="23" t="s">
        <v>171</v>
      </c>
      <c r="F16" s="71" t="s">
        <v>167</v>
      </c>
      <c r="G16" s="23" t="s">
        <v>169</v>
      </c>
      <c r="H16" s="73"/>
      <c r="I16" s="23"/>
      <c r="J16" s="75"/>
      <c r="K16" s="10"/>
      <c r="L16" s="11"/>
      <c r="M16" s="10"/>
    </row>
    <row r="17" spans="1:13" ht="12">
      <c r="A17" s="38"/>
      <c r="B17" s="39"/>
      <c r="C17" s="39"/>
      <c r="D17" s="76"/>
      <c r="E17" s="76"/>
      <c r="F17" s="76"/>
      <c r="G17" s="76"/>
      <c r="H17" s="76"/>
      <c r="I17" s="76"/>
      <c r="J17" s="77">
        <v>0</v>
      </c>
      <c r="K17" s="78"/>
      <c r="L17" s="31"/>
      <c r="M17" s="10"/>
    </row>
    <row r="18" spans="4:13" ht="12"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2:13" ht="31.5" customHeight="1">
      <c r="B19" s="183" t="s">
        <v>41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</row>
    <row r="20" spans="4:13" ht="12"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4:13" ht="12"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4:13" ht="12"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4:13" ht="12"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4:13" ht="12"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4:13" ht="12">
      <c r="D25" s="55"/>
      <c r="E25" s="55"/>
      <c r="F25" s="55"/>
      <c r="G25" s="55"/>
      <c r="H25" s="55"/>
      <c r="I25" s="55"/>
      <c r="J25" s="55"/>
      <c r="K25" s="55"/>
      <c r="L25" s="55"/>
      <c r="M25" s="55"/>
    </row>
  </sheetData>
  <sheetProtection selectLockedCells="1" selectUnlockedCells="1"/>
  <mergeCells count="5">
    <mergeCell ref="A1:M1"/>
    <mergeCell ref="A2:D2"/>
    <mergeCell ref="L2:M2"/>
    <mergeCell ref="A5:M5"/>
    <mergeCell ref="B19:M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2" customWidth="1"/>
    <col min="2" max="2" width="20.421875" style="2" customWidth="1"/>
    <col min="3" max="4" width="15.421875" style="2" customWidth="1"/>
    <col min="5" max="5" width="13.7109375" style="2" customWidth="1"/>
    <col min="6" max="6" width="12.140625" style="2" customWidth="1"/>
    <col min="7" max="7" width="13.8515625" style="2" customWidth="1"/>
    <col min="8" max="8" width="11.8515625" style="2" customWidth="1"/>
    <col min="9" max="9" width="11.140625" style="2" customWidth="1"/>
    <col min="10" max="10" width="12.28125" style="2" customWidth="1"/>
    <col min="11" max="11" width="9.421875" style="2" customWidth="1"/>
    <col min="12" max="12" width="11.421875" style="2" customWidth="1"/>
    <col min="13" max="13" width="11.8515625" style="2" customWidth="1"/>
    <col min="14" max="16384" width="9.140625" style="2" customWidth="1"/>
  </cols>
  <sheetData>
    <row r="1" spans="1:13" ht="12.75" customHeight="1">
      <c r="A1" s="182" t="s">
        <v>403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183" t="s">
        <v>0</v>
      </c>
      <c r="B2" s="183"/>
      <c r="C2" s="183"/>
      <c r="D2" s="183"/>
      <c r="L2" s="184" t="s">
        <v>1</v>
      </c>
      <c r="M2" s="184"/>
    </row>
    <row r="3" ht="12">
      <c r="A3" s="2" t="s">
        <v>2</v>
      </c>
    </row>
    <row r="5" spans="1:13" ht="36.75" customHeight="1">
      <c r="A5" s="193" t="s">
        <v>431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7" spans="1:13" ht="50.25" customHeight="1">
      <c r="A7" s="3" t="s">
        <v>3</v>
      </c>
      <c r="B7" s="4" t="s">
        <v>4</v>
      </c>
      <c r="C7" s="4" t="s">
        <v>5</v>
      </c>
      <c r="D7" s="4" t="s">
        <v>6</v>
      </c>
      <c r="E7" s="4" t="s">
        <v>54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55</v>
      </c>
      <c r="K7" s="4" t="s">
        <v>13</v>
      </c>
      <c r="L7" s="4" t="s">
        <v>14</v>
      </c>
      <c r="M7" s="4" t="s">
        <v>15</v>
      </c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5" ht="24.75" customHeight="1">
      <c r="A9" s="8">
        <v>1</v>
      </c>
      <c r="B9" s="66"/>
      <c r="C9" s="66" t="s">
        <v>172</v>
      </c>
      <c r="D9" s="4" t="s">
        <v>173</v>
      </c>
      <c r="E9" s="4" t="s">
        <v>174</v>
      </c>
      <c r="F9" s="8">
        <v>1040</v>
      </c>
      <c r="G9" s="4" t="s">
        <v>175</v>
      </c>
      <c r="H9" s="8"/>
      <c r="I9" s="4"/>
      <c r="J9" s="68"/>
      <c r="K9" s="79"/>
      <c r="L9" s="67"/>
      <c r="M9" s="79"/>
      <c r="N9" s="80"/>
      <c r="O9" s="80"/>
    </row>
    <row r="10" spans="1:15" ht="24.75" customHeight="1">
      <c r="A10" s="8">
        <v>2</v>
      </c>
      <c r="B10" s="66"/>
      <c r="C10" s="66" t="s">
        <v>176</v>
      </c>
      <c r="D10" s="4" t="s">
        <v>112</v>
      </c>
      <c r="E10" s="67">
        <v>0.02</v>
      </c>
      <c r="F10" s="8" t="s">
        <v>177</v>
      </c>
      <c r="G10" s="4" t="s">
        <v>178</v>
      </c>
      <c r="H10" s="8"/>
      <c r="I10" s="4"/>
      <c r="J10" s="68"/>
      <c r="K10" s="79"/>
      <c r="L10" s="67"/>
      <c r="M10" s="79"/>
      <c r="N10" s="80"/>
      <c r="O10" s="80"/>
    </row>
    <row r="11" spans="1:17" ht="24.75" customHeight="1">
      <c r="A11" s="26">
        <v>3</v>
      </c>
      <c r="B11" s="69"/>
      <c r="C11" s="69" t="s">
        <v>179</v>
      </c>
      <c r="D11" s="23" t="s">
        <v>155</v>
      </c>
      <c r="E11" s="23" t="s">
        <v>180</v>
      </c>
      <c r="F11" s="26">
        <v>240</v>
      </c>
      <c r="G11" s="23" t="s">
        <v>130</v>
      </c>
      <c r="H11" s="26"/>
      <c r="I11" s="23"/>
      <c r="J11" s="81"/>
      <c r="K11" s="79"/>
      <c r="L11" s="67"/>
      <c r="M11" s="79"/>
      <c r="N11"/>
      <c r="O11" s="1"/>
      <c r="P11" s="1"/>
      <c r="Q11" s="1"/>
    </row>
    <row r="12" spans="1:15" ht="12.75" customHeight="1">
      <c r="A12" s="38"/>
      <c r="B12" s="46"/>
      <c r="C12" s="46"/>
      <c r="D12" s="46"/>
      <c r="E12" s="46"/>
      <c r="F12" s="46"/>
      <c r="G12" s="46"/>
      <c r="H12" s="39"/>
      <c r="I12" s="46"/>
      <c r="J12" s="47" t="s">
        <v>81</v>
      </c>
      <c r="K12" s="82"/>
      <c r="L12" s="4"/>
      <c r="M12" s="79"/>
      <c r="N12" s="80"/>
      <c r="O12" s="80"/>
    </row>
    <row r="14" spans="2:13" ht="33.75" customHeight="1">
      <c r="B14" s="183" t="s">
        <v>41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2:14" ht="16.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52"/>
    </row>
  </sheetData>
  <sheetProtection selectLockedCells="1" selectUnlockedCells="1"/>
  <mergeCells count="5">
    <mergeCell ref="A1:M1"/>
    <mergeCell ref="A2:D2"/>
    <mergeCell ref="L2:M2"/>
    <mergeCell ref="A5:M5"/>
    <mergeCell ref="B14:M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80" zoomScaleNormal="80" zoomScalePageLayoutView="0" workbookViewId="0" topLeftCell="A1">
      <selection activeCell="B9" sqref="B9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5.421875" style="0" customWidth="1"/>
    <col min="4" max="4" width="17.140625" style="0" customWidth="1"/>
    <col min="5" max="5" width="10.8515625" style="0" customWidth="1"/>
    <col min="6" max="6" width="12.140625" style="0" customWidth="1"/>
    <col min="7" max="7" width="13.8515625" style="0" customWidth="1"/>
    <col min="8" max="9" width="11.140625" style="0" customWidth="1"/>
    <col min="10" max="10" width="11.5742187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s="2" customFormat="1" ht="12.75" customHeight="1">
      <c r="A1" s="182" t="s">
        <v>403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2" customFormat="1" ht="12.75" customHeight="1">
      <c r="A2" s="183" t="s">
        <v>0</v>
      </c>
      <c r="B2" s="183"/>
      <c r="C2" s="183"/>
      <c r="D2" s="183"/>
      <c r="L2" s="184" t="s">
        <v>1</v>
      </c>
      <c r="M2" s="184"/>
    </row>
    <row r="3" s="2" customFormat="1" ht="12">
      <c r="A3" s="2" t="s">
        <v>181</v>
      </c>
    </row>
    <row r="4" s="2" customFormat="1" ht="12"/>
    <row r="5" spans="1:13" s="2" customFormat="1" ht="36.75" customHeight="1">
      <c r="A5" s="193" t="s">
        <v>430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60.75" customHeight="1">
      <c r="A7" s="3" t="s">
        <v>3</v>
      </c>
      <c r="B7" s="4" t="s">
        <v>4</v>
      </c>
      <c r="C7" s="4" t="s">
        <v>5</v>
      </c>
      <c r="D7" s="4" t="s">
        <v>6</v>
      </c>
      <c r="E7" s="4" t="s">
        <v>54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55</v>
      </c>
      <c r="K7" s="4" t="s">
        <v>13</v>
      </c>
      <c r="L7" s="5" t="s">
        <v>14</v>
      </c>
      <c r="M7" s="156" t="s">
        <v>15</v>
      </c>
    </row>
    <row r="8" spans="1:1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7">
        <v>12</v>
      </c>
      <c r="M8" s="157">
        <v>13</v>
      </c>
    </row>
    <row r="9" spans="1:16" ht="30" customHeight="1">
      <c r="A9" s="4">
        <v>1</v>
      </c>
      <c r="B9" s="66"/>
      <c r="C9" s="66" t="s">
        <v>172</v>
      </c>
      <c r="D9" s="4" t="s">
        <v>182</v>
      </c>
      <c r="E9" s="4" t="s">
        <v>183</v>
      </c>
      <c r="F9" s="83" t="s">
        <v>184</v>
      </c>
      <c r="G9" s="4" t="s">
        <v>185</v>
      </c>
      <c r="H9" s="55"/>
      <c r="I9" s="4"/>
      <c r="J9" s="68"/>
      <c r="K9" s="79"/>
      <c r="L9" s="168"/>
      <c r="M9" s="170"/>
      <c r="O9" s="84"/>
      <c r="P9" s="84"/>
    </row>
    <row r="10" spans="1:16" ht="12.75">
      <c r="A10" s="38"/>
      <c r="B10" s="39"/>
      <c r="C10" s="39"/>
      <c r="D10" s="39"/>
      <c r="E10" s="39"/>
      <c r="F10" s="76"/>
      <c r="G10" s="76"/>
      <c r="H10" s="76"/>
      <c r="I10" s="76"/>
      <c r="J10" s="77" t="s">
        <v>81</v>
      </c>
      <c r="K10" s="85">
        <f>SUM(K9)</f>
        <v>0</v>
      </c>
      <c r="L10" s="169"/>
      <c r="M10" s="171">
        <f>SUM(M9)</f>
        <v>0</v>
      </c>
      <c r="N10" s="55"/>
      <c r="O10" s="55"/>
      <c r="P10" s="55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9.5" customHeight="1">
      <c r="A12" s="2"/>
      <c r="B12" t="s">
        <v>186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ht="23.25" customHeight="1">
      <c r="A13" s="2"/>
      <c r="B13" t="s">
        <v>187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1:13" ht="43.5" customHeight="1">
      <c r="A14" s="2"/>
      <c r="B14" s="186" t="s">
        <v>41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</row>
  </sheetData>
  <sheetProtection selectLockedCells="1" selectUnlockedCells="1"/>
  <mergeCells count="5">
    <mergeCell ref="A1:M1"/>
    <mergeCell ref="A2:D2"/>
    <mergeCell ref="L2:M2"/>
    <mergeCell ref="A5:M5"/>
    <mergeCell ref="B14:M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5.421875" style="0" customWidth="1"/>
    <col min="4" max="4" width="14.8515625" style="0" customWidth="1"/>
    <col min="5" max="5" width="10.8515625" style="0" customWidth="1"/>
    <col min="6" max="6" width="12.140625" style="0" customWidth="1"/>
    <col min="7" max="7" width="13.8515625" style="0" customWidth="1"/>
    <col min="8" max="8" width="10.57421875" style="0" customWidth="1"/>
    <col min="9" max="9" width="11.140625" style="0" customWidth="1"/>
    <col min="10" max="10" width="11.5742187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s="2" customFormat="1" ht="12.75" customHeight="1">
      <c r="A1" s="182" t="s">
        <v>403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2" customFormat="1" ht="12.75" customHeight="1">
      <c r="A2" s="183" t="s">
        <v>0</v>
      </c>
      <c r="B2" s="183"/>
      <c r="C2" s="183"/>
      <c r="D2" s="183"/>
      <c r="L2" s="184" t="s">
        <v>1</v>
      </c>
      <c r="M2" s="184"/>
    </row>
    <row r="3" s="2" customFormat="1" ht="12">
      <c r="A3" s="2" t="s">
        <v>2</v>
      </c>
    </row>
    <row r="4" s="2" customFormat="1" ht="12"/>
    <row r="5" spans="1:13" s="2" customFormat="1" ht="36.75" customHeight="1">
      <c r="A5" s="193" t="s">
        <v>429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7.75" customHeight="1">
      <c r="A7" s="3" t="s">
        <v>3</v>
      </c>
      <c r="B7" s="4" t="s">
        <v>4</v>
      </c>
      <c r="C7" s="4" t="s">
        <v>5</v>
      </c>
      <c r="D7" s="4" t="s">
        <v>6</v>
      </c>
      <c r="E7" s="4" t="s">
        <v>54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55</v>
      </c>
      <c r="K7" s="4" t="s">
        <v>13</v>
      </c>
      <c r="L7" s="4" t="s">
        <v>14</v>
      </c>
      <c r="M7" s="4" t="s">
        <v>15</v>
      </c>
    </row>
    <row r="8" spans="1:1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30" customHeight="1">
      <c r="A9" s="23">
        <v>1</v>
      </c>
      <c r="B9" s="24"/>
      <c r="C9" s="24" t="s">
        <v>188</v>
      </c>
      <c r="D9" s="23" t="s">
        <v>62</v>
      </c>
      <c r="E9" s="23" t="s">
        <v>189</v>
      </c>
      <c r="F9" s="26" t="s">
        <v>190</v>
      </c>
      <c r="G9" s="23" t="s">
        <v>191</v>
      </c>
      <c r="H9" s="26"/>
      <c r="I9" s="23"/>
      <c r="J9" s="87"/>
      <c r="K9" s="37"/>
      <c r="L9" s="11"/>
      <c r="M9" s="37"/>
    </row>
    <row r="10" spans="1:13" ht="12.75">
      <c r="A10" s="38"/>
      <c r="B10" s="39"/>
      <c r="C10" s="39"/>
      <c r="D10" s="39"/>
      <c r="E10" s="39"/>
      <c r="F10" s="39"/>
      <c r="G10" s="39"/>
      <c r="H10" s="39"/>
      <c r="I10" s="39"/>
      <c r="J10" s="40" t="s">
        <v>81</v>
      </c>
      <c r="K10" s="88"/>
      <c r="L10" s="41"/>
      <c r="M10" s="4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0" customHeight="1">
      <c r="A12" s="2"/>
      <c r="B12" s="186" t="s">
        <v>41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</row>
    <row r="13" spans="1:13" ht="14.25" customHeight="1">
      <c r="A13" s="2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</sheetData>
  <sheetProtection selectLockedCells="1" selectUnlockedCells="1"/>
  <mergeCells count="5">
    <mergeCell ref="A1:M1"/>
    <mergeCell ref="A2:D2"/>
    <mergeCell ref="L2:M2"/>
    <mergeCell ref="A5:M5"/>
    <mergeCell ref="B12:M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</cp:lastModifiedBy>
  <cp:lastPrinted>2023-07-12T09:42:08Z</cp:lastPrinted>
  <dcterms:created xsi:type="dcterms:W3CDTF">2023-07-04T12:42:44Z</dcterms:created>
  <dcterms:modified xsi:type="dcterms:W3CDTF">2023-08-09T10:05:39Z</dcterms:modified>
  <cp:category/>
  <cp:version/>
  <cp:contentType/>
  <cp:contentStatus/>
</cp:coreProperties>
</file>