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060" activeTab="0"/>
  </bookViews>
  <sheets>
    <sheet name="Zadanie nr 4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<sst xmlns="http://schemas.openxmlformats.org/spreadsheetml/2006/main" count="33" uniqueCount="29">
  <si>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% VAT</t>
  </si>
  <si>
    <t>j.m.</t>
  </si>
  <si>
    <t>RAZEM WARTOŚĆ:</t>
  </si>
  <si>
    <t>NETTO:</t>
  </si>
  <si>
    <t>BRUTTO:</t>
  </si>
  <si>
    <t>Opis przedmiotu zamówienia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</si>
  <si>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</si>
  <si>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</si>
  <si>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</si>
  <si>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</si>
  <si>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</si>
  <si>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</si>
  <si>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Nazwa handlowa</t>
  </si>
  <si>
    <r>
      <t xml:space="preserve">      </t>
    </r>
    <r>
      <rPr>
        <b/>
        <sz val="11"/>
        <rFont val="Calibri"/>
        <family val="2"/>
      </rPr>
      <t xml:space="preserve">       do umowy nr ………………………….</t>
    </r>
  </si>
  <si>
    <t xml:space="preserve">Płynny, słabo pieniący, neutralny środek dezynfekcyjny o działaniu bakteriobójczym, grzybobójczym, wirusobójczym i prątkobójczym. Zawierający 10,5g aldehydu glutarowego. Szczególnie dobrze dezynfekuje przedmioty z wrażliwych materiałów. Nie zawiera aldehydu mrówkowego oraz czwarto-rzędowych związków amoniowych. </t>
  </si>
  <si>
    <t>Załącznik nr 1</t>
  </si>
  <si>
    <t xml:space="preserve">Zadanie nr 4 </t>
  </si>
  <si>
    <t>W celu potwierdzenia zgodności oferowanych dostaw z wymaganiami określonymi w opisie przedmiotu zamówienia, Zamawiający wymaga złożenia wraz z ofertą ulotek informacyjnych oraz kart charakterystyki.</t>
  </si>
  <si>
    <t>kanister 5L</t>
  </si>
  <si>
    <t xml:space="preserve">Zakup wraz z dostawą preparatów do mycia i dezynfekcji narzędzi 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</si>
  <si>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 w stężeniu od 2 do ml/l w temp. do 60C. Spełnia wymagania Instytutu Robeta Kocha w zakresie minimalizowania ryzyka przeniesienia nowego wariantu choroby Creuztfeldta Jacoba. Usuwa chorobotwórcze białka prionowe, w tym również VCJD &gt;2log. Niewymagający neutralizacji, umożliwiający zastosowanie w myjniach ultradźwiękowych. pH 10,4-10,8. Posiadający w swoim składzie: niejonowe i anionowe środki powierzchniowo czynne, enzymy, aloksylowane alkohole tłuszczowe. Nie zawierający glicerolu oraz niesklasyfikowany jako środek niebezpieczny. Dozowanie 6ml/l</t>
  </si>
  <si>
    <t>1.</t>
  </si>
  <si>
    <t>2.</t>
  </si>
  <si>
    <t>3.</t>
  </si>
  <si>
    <t>4.</t>
  </si>
  <si>
    <t>5.</t>
  </si>
  <si>
    <t>Płynny środek płuczący zawierający środki powierzchniowo czynne, polikarboksylany oraz środki konserwujące. Do użycia w myjniach dezynfektorach niezawierający oleju parafinowego oraz alkoholu i związków alkoholowych. Do szybkiego bezzaciekowego płukania, znacznie przyśpieszający suszenie po maszynowym myciu i dezynfekcji. Dozowanie 0,3-1,0 ml/l. Substancje aktywne to &lt;25% alkliloetoksylowany-n-butyloeter, &lt;10% N-acylo-L-glutaminian sodu, &lt;1%chlorek cis-1-(3-chloroalilo) -3, 5, 7-triaza-1-azoniaadamantanu.</t>
  </si>
  <si>
    <t xml:space="preserve">Płynny w postaci koncentratu środek do wstępnego mycia i wstępnej dezynfekcji termostabilnych i termolabilnych narzędzi chirurgicznych, włącznie z endoskopami elastycznymi i narzędziami dentystycznymi przed maszynową dekontaminacją, a także mokrego transportu narzędzi chirurgicznych oraz do zastosowania w myjniach ultradżwiękowych. Nie zawiera aldehydów oraz czwartorzędowych związków amoniowych. Zawierający do 8g Laurylpropylendiaminę oraz kwas mlekowy i alkoksylowany alkohol tłuszczowy. Środek nie powoduje utwardzania białek. Narzędzia mogą pozostać w roztworze do 72h. Środek zachowujący działanie w wodzie do 20 0dH. Działanie bakteriobójcze (13727, 14561, VAH) 0,5%, 15 min., działanie drożdżakobójcze (13624, 14562, VAH) 0,5%,15 min., działanie na wirusy osłonkowe [włącznie z HIV,HBV, HCV] (RKI,DVV) 1%, 15 min. Działanie na wirusy osłonkowe (włącznie z HIV, HBV, HCV (norma EN 14476; 17111) 1,5%-15 min. Zalecanie zastosowanie 1,5%, 15 minut. </t>
  </si>
  <si>
    <r>
      <t>Płynny, neutralizujący i myjący środek do stosowania w myjniach dezynfektorach na bazie kwasu cytrynowego bezwodnego. Nie posiadający w swoim składzie fosforanów, azotanów oraz tenzydów. Maksymalna zawartość P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5</t>
    </r>
    <r>
      <rPr>
        <sz val="11"/>
        <rFont val="Calibri"/>
        <family val="2"/>
      </rPr>
      <t xml:space="preserve"> w koncetracie wynosi &lt;10 ppm. Wartość PH produktu 3,0 -  2,6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</si>
</sst>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  <numFmt numFmtId="182" formatCode="#,##0.00\ &quot;zł&quot;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9" fontId="14" fillId="0" borderId="10" xfId="53" applyFont="1" applyBorder="1" applyAlignment="1">
      <alignment horizontal="center" vertical="center" wrapText="1"/>
    </xf>
    <xf numFmtId="181" fontId="14" fillId="0" borderId="10" xfId="53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right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182" fontId="13" fillId="33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Normal="75" zoomScaleSheetLayoutView="100" workbookViewId="0" topLeftCell="A13">
      <selection activeCell="B15" sqref="B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14.125" style="1" customWidth="1"/>
    <col min="4" max="4" width="7.375" style="1" customWidth="1"/>
    <col min="5" max="5" width="16.00390625" style="1" customWidth="1"/>
    <col min="6" max="6" width="17.125" style="1" customWidth="1"/>
    <col min="7" max="7" width="13.625" style="1" customWidth="1"/>
    <col min="8" max="8" width="17.75390625" style="1" customWidth="1"/>
    <col min="9" max="9" width="15.25390625" style="1" customWidth="1"/>
    <col min="10" max="10" width="60.75390625" style="1" customWidth="1"/>
    <col min="11" max="16384" width="9.125" style="1" customWidth="1"/>
  </cols>
  <sheetData>
    <row r="1" spans="1:10" s="10" customFormat="1" ht="25.5" customHeight="1">
      <c r="A1" s="21"/>
      <c r="B1" s="21"/>
      <c r="C1" s="34"/>
      <c r="D1" s="34"/>
      <c r="E1" s="34"/>
      <c r="F1" s="41" t="s">
        <v>15</v>
      </c>
      <c r="G1" s="42"/>
      <c r="H1" s="42"/>
      <c r="I1" s="42"/>
      <c r="J1" s="9"/>
    </row>
    <row r="2" spans="1:10" s="10" customFormat="1" ht="25.5" customHeight="1">
      <c r="A2" s="21"/>
      <c r="B2" s="21"/>
      <c r="C2" s="34"/>
      <c r="D2" s="34"/>
      <c r="E2" s="34"/>
      <c r="F2" s="42" t="s">
        <v>13</v>
      </c>
      <c r="G2" s="42"/>
      <c r="H2" s="42"/>
      <c r="I2" s="42"/>
      <c r="J2" s="9"/>
    </row>
    <row r="3" spans="1:10" s="10" customFormat="1" ht="27" customHeight="1">
      <c r="A3" s="21"/>
      <c r="B3" s="21"/>
      <c r="C3" s="34"/>
      <c r="D3" s="34"/>
      <c r="E3" s="34"/>
      <c r="F3" s="41" t="s">
        <v>6</v>
      </c>
      <c r="G3" s="42"/>
      <c r="H3" s="42"/>
      <c r="I3" s="42"/>
      <c r="J3" s="9"/>
    </row>
    <row r="4" spans="1:10" s="10" customFormat="1" ht="29.25" customHeight="1">
      <c r="A4" s="21"/>
      <c r="B4" s="21"/>
      <c r="C4" s="34"/>
      <c r="D4" s="34"/>
      <c r="E4" s="34"/>
      <c r="F4" s="32"/>
      <c r="G4" s="32"/>
      <c r="H4" s="32"/>
      <c r="I4" s="36" t="s">
        <v>16</v>
      </c>
      <c r="J4" s="9"/>
    </row>
    <row r="5" spans="1:9" s="11" customFormat="1" ht="21" customHeight="1">
      <c r="A5" s="45" t="s">
        <v>19</v>
      </c>
      <c r="B5" s="46"/>
      <c r="C5" s="46"/>
      <c r="D5" s="46"/>
      <c r="E5" s="46"/>
      <c r="F5" s="46"/>
      <c r="G5" s="46"/>
      <c r="H5" s="46"/>
      <c r="I5" s="46"/>
    </row>
    <row r="6" spans="1:10" s="12" customFormat="1" ht="18.75" customHeight="1">
      <c r="A6" s="47"/>
      <c r="B6" s="47"/>
      <c r="C6" s="47"/>
      <c r="D6" s="47"/>
      <c r="E6" s="47"/>
      <c r="F6" s="47"/>
      <c r="G6" s="47"/>
      <c r="H6" s="47"/>
      <c r="I6" s="47"/>
      <c r="J6" s="11"/>
    </row>
    <row r="7" spans="1:10" s="12" customFormat="1" ht="28.5" customHeight="1">
      <c r="A7" s="40" t="s">
        <v>10</v>
      </c>
      <c r="B7" s="40" t="s">
        <v>5</v>
      </c>
      <c r="C7" s="40" t="s">
        <v>1</v>
      </c>
      <c r="D7" s="40" t="s">
        <v>7</v>
      </c>
      <c r="E7" s="40" t="s">
        <v>9</v>
      </c>
      <c r="F7" s="40" t="s">
        <v>11</v>
      </c>
      <c r="G7" s="40" t="s">
        <v>0</v>
      </c>
      <c r="H7" s="40" t="s">
        <v>8</v>
      </c>
      <c r="I7" s="40" t="s">
        <v>12</v>
      </c>
      <c r="J7" s="11"/>
    </row>
    <row r="8" spans="1:10" s="12" customFormat="1" ht="28.5" customHeight="1">
      <c r="A8" s="40"/>
      <c r="B8" s="40"/>
      <c r="C8" s="40"/>
      <c r="D8" s="40"/>
      <c r="E8" s="40"/>
      <c r="F8" s="40"/>
      <c r="G8" s="40"/>
      <c r="H8" s="40"/>
      <c r="I8" s="40"/>
      <c r="J8" s="11"/>
    </row>
    <row r="9" spans="1:10" s="12" customFormat="1" ht="49.5" customHeight="1">
      <c r="A9" s="40"/>
      <c r="B9" s="40"/>
      <c r="C9" s="40"/>
      <c r="D9" s="40"/>
      <c r="E9" s="40"/>
      <c r="F9" s="40"/>
      <c r="G9" s="40"/>
      <c r="H9" s="40"/>
      <c r="I9" s="40"/>
      <c r="J9" s="11"/>
    </row>
    <row r="10" spans="1:9" s="8" customFormat="1" ht="15.7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</row>
    <row r="11" spans="1:9" s="8" customFormat="1" ht="166.5" customHeight="1">
      <c r="A11" s="23" t="s">
        <v>21</v>
      </c>
      <c r="B11" s="35" t="s">
        <v>20</v>
      </c>
      <c r="C11" s="23" t="s">
        <v>18</v>
      </c>
      <c r="D11" s="23">
        <v>210</v>
      </c>
      <c r="E11" s="37"/>
      <c r="F11" s="37">
        <f>ROUND(D11*E11,2)</f>
        <v>0</v>
      </c>
      <c r="G11" s="25"/>
      <c r="H11" s="37">
        <f>ROUND(F11*G11+F11,2)</f>
        <v>0</v>
      </c>
      <c r="I11" s="23"/>
    </row>
    <row r="12" spans="1:9" s="8" customFormat="1" ht="73.5" customHeight="1">
      <c r="A12" s="23" t="s">
        <v>22</v>
      </c>
      <c r="B12" s="35" t="s">
        <v>14</v>
      </c>
      <c r="C12" s="23" t="s">
        <v>18</v>
      </c>
      <c r="D12" s="23">
        <v>10</v>
      </c>
      <c r="E12" s="37"/>
      <c r="F12" s="37">
        <f>ROUND(D12*E12,2)</f>
        <v>0</v>
      </c>
      <c r="G12" s="25"/>
      <c r="H12" s="37">
        <f>ROUND(F12*G12+F12,2)</f>
        <v>0</v>
      </c>
      <c r="I12" s="23"/>
    </row>
    <row r="13" spans="1:9" s="8" customFormat="1" ht="102" customHeight="1">
      <c r="A13" s="23" t="s">
        <v>23</v>
      </c>
      <c r="B13" s="35" t="s">
        <v>26</v>
      </c>
      <c r="C13" s="23" t="s">
        <v>18</v>
      </c>
      <c r="D13" s="23">
        <v>10</v>
      </c>
      <c r="E13" s="37"/>
      <c r="F13" s="37">
        <f>ROUND(D13*E13,2)</f>
        <v>0</v>
      </c>
      <c r="G13" s="25"/>
      <c r="H13" s="37">
        <f>ROUND(F13*G13+F13,2)</f>
        <v>0</v>
      </c>
      <c r="I13" s="23"/>
    </row>
    <row r="14" spans="1:9" s="8" customFormat="1" ht="72.75" customHeight="1">
      <c r="A14" s="23" t="s">
        <v>24</v>
      </c>
      <c r="B14" s="35" t="s">
        <v>28</v>
      </c>
      <c r="C14" s="23" t="s">
        <v>18</v>
      </c>
      <c r="D14" s="23">
        <v>4</v>
      </c>
      <c r="E14" s="37"/>
      <c r="F14" s="37">
        <f>ROUND(D14*E14,2)</f>
        <v>0</v>
      </c>
      <c r="G14" s="25"/>
      <c r="H14" s="37">
        <f>ROUND(F14*G14+F14,2)</f>
        <v>0</v>
      </c>
      <c r="I14" s="23"/>
    </row>
    <row r="15" spans="1:9" s="2" customFormat="1" ht="200.25" customHeight="1">
      <c r="A15" s="23" t="s">
        <v>25</v>
      </c>
      <c r="B15" s="22" t="s">
        <v>27</v>
      </c>
      <c r="C15" s="23" t="s">
        <v>18</v>
      </c>
      <c r="D15" s="24">
        <v>90</v>
      </c>
      <c r="E15" s="37"/>
      <c r="F15" s="37">
        <f>ROUND(D15*E15,2)</f>
        <v>0</v>
      </c>
      <c r="G15" s="25"/>
      <c r="H15" s="37">
        <f>ROUND(F15*G15+F15,2)</f>
        <v>0</v>
      </c>
      <c r="I15" s="26"/>
    </row>
    <row r="16" spans="1:11" s="5" customFormat="1" ht="35.25" customHeight="1">
      <c r="A16" s="30"/>
      <c r="B16" s="48" t="s">
        <v>2</v>
      </c>
      <c r="C16" s="49"/>
      <c r="D16" s="49"/>
      <c r="E16" s="33" t="s">
        <v>3</v>
      </c>
      <c r="F16" s="38">
        <f>SUM(F11:F15)</f>
        <v>0</v>
      </c>
      <c r="G16" s="33" t="s">
        <v>4</v>
      </c>
      <c r="H16" s="39">
        <f>SUM(H11:H15)</f>
        <v>0</v>
      </c>
      <c r="I16" s="31"/>
      <c r="J16" s="13"/>
      <c r="K16" s="14"/>
    </row>
    <row r="17" spans="1:12" s="3" customFormat="1" ht="24" customHeight="1">
      <c r="A17" s="20"/>
      <c r="B17" s="27"/>
      <c r="C17" s="28"/>
      <c r="D17" s="29"/>
      <c r="E17" s="28"/>
      <c r="F17" s="28"/>
      <c r="G17" s="28"/>
      <c r="H17" s="28"/>
      <c r="I17" s="28"/>
      <c r="L17" s="4"/>
    </row>
    <row r="18" spans="1:9" s="7" customFormat="1" ht="30.75" customHeight="1">
      <c r="A18" s="20"/>
      <c r="B18" s="44" t="s">
        <v>17</v>
      </c>
      <c r="C18" s="44"/>
      <c r="D18" s="44"/>
      <c r="E18" s="44"/>
      <c r="F18" s="44"/>
      <c r="G18" s="44"/>
      <c r="H18" s="44"/>
      <c r="I18" s="44"/>
    </row>
    <row r="19" spans="1:9" s="7" customFormat="1" ht="19.5" customHeight="1">
      <c r="A19" s="20"/>
      <c r="B19" s="20"/>
      <c r="C19" s="20"/>
      <c r="D19" s="20"/>
      <c r="E19" s="20"/>
      <c r="F19" s="43"/>
      <c r="G19" s="43"/>
      <c r="H19" s="43"/>
      <c r="I19" s="43"/>
    </row>
    <row r="20" spans="1:9" ht="20.25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s="6" customFormat="1" ht="16.5" customHeight="1">
      <c r="A21" s="16"/>
      <c r="B21" s="17"/>
      <c r="C21" s="18"/>
      <c r="D21" s="18"/>
      <c r="E21" s="18"/>
      <c r="F21" s="18"/>
      <c r="G21" s="18"/>
      <c r="H21" s="18"/>
      <c r="I21" s="18"/>
    </row>
    <row r="22" spans="1:9" s="6" customFormat="1" ht="16.5" customHeight="1">
      <c r="A22" s="16"/>
      <c r="B22" s="17"/>
      <c r="C22" s="18"/>
      <c r="D22" s="18"/>
      <c r="E22" s="18"/>
      <c r="F22" s="18"/>
      <c r="G22" s="18"/>
      <c r="H22" s="18"/>
      <c r="I22" s="18"/>
    </row>
    <row r="58" ht="15.75">
      <c r="D58" s="19"/>
    </row>
  </sheetData>
  <sheetProtection/>
  <mergeCells count="16">
    <mergeCell ref="F19:I19"/>
    <mergeCell ref="B18:I18"/>
    <mergeCell ref="A5:I6"/>
    <mergeCell ref="A7:A9"/>
    <mergeCell ref="B7:B9"/>
    <mergeCell ref="C7:C9"/>
    <mergeCell ref="H7:H9"/>
    <mergeCell ref="B16:D16"/>
    <mergeCell ref="E7:E9"/>
    <mergeCell ref="G7:G9"/>
    <mergeCell ref="D7:D9"/>
    <mergeCell ref="F7:F9"/>
    <mergeCell ref="F1:I1"/>
    <mergeCell ref="F2:I2"/>
    <mergeCell ref="F3:I3"/>
    <mergeCell ref="I7:I9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2024-01-11T07:37:17Z</cp:lastPrinted>
  <dcterms:created xsi:type="dcterms:W3CDTF">2003-01-19T12:08:21Z</dcterms:created>
  <dcterms:modified xsi:type="dcterms:W3CDTF">2024-03-01T13:27:12Z</dcterms:modified>
  <cp:category/>
  <cp:version/>
  <cp:contentType/>
  <cp:contentStatus/>
</cp:coreProperties>
</file>