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wicka\Desktop\remont łazienki\"/>
    </mc:Choice>
  </mc:AlternateContent>
  <xr:revisionPtr revIDLastSave="0" documentId="13_ncr:1_{D428BA15-3794-4DDB-A6D6-2765B9F06FA7}" xr6:coauthVersionLast="47" xr6:coauthVersionMax="47" xr10:uidLastSave="{00000000-0000-0000-0000-000000000000}"/>
  <bookViews>
    <workbookView xWindow="-120" yWindow="-120" windowWidth="29040" windowHeight="15840" xr2:uid="{E468892A-236E-4D9F-8835-7C6A02D915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 l="1"/>
  <c r="F48" i="1" s="1"/>
</calcChain>
</file>

<file path=xl/sharedStrings.xml><?xml version="1.0" encoding="utf-8"?>
<sst xmlns="http://schemas.openxmlformats.org/spreadsheetml/2006/main" count="77" uniqueCount="52">
  <si>
    <t>FORMULARZ CENOWY</t>
  </si>
  <si>
    <t>oferujemy realizację  zamówienia zgodnie z poniższymi cenami:</t>
  </si>
  <si>
    <t>LP.</t>
  </si>
  <si>
    <t>NAZWA JEDN.</t>
  </si>
  <si>
    <t>ILOŚĆ  JEDN.</t>
  </si>
  <si>
    <t>CENA JEDN. NETTO</t>
  </si>
  <si>
    <t>WARTOŚĆ JEDN. NETTO</t>
  </si>
  <si>
    <t>szt.</t>
  </si>
  <si>
    <t>PODATEK VAT 23%:</t>
  </si>
  <si>
    <t>CENA BRUTTO:</t>
  </si>
  <si>
    <t>(podpis i pieczęć Wykonawcy)</t>
  </si>
  <si>
    <t xml:space="preserve"> </t>
  </si>
  <si>
    <t xml:space="preserve">Składając ofertę na wykonanie zamówienia o wartości nie przekraczającej 130 000 zł na:     
</t>
  </si>
  <si>
    <t>razem netto</t>
  </si>
  <si>
    <t>*cena oferty obejmuje koszt wykonania zamowienia, w tym również wszystkie koszty towarzyszące wykonaniu, o których mowa w Opisie przedmiotu zamowienia oraz Wzorze umowy.</t>
  </si>
  <si>
    <t>** Cena z dokładnością do dwóch miejsc po przecinku</t>
  </si>
  <si>
    <t>__________________________</t>
  </si>
  <si>
    <t>____________, dnia_______._______.2023r.</t>
  </si>
  <si>
    <t>Wypoziomowaniu podłogi z zachowaniem istniejących punktów odwodnień</t>
  </si>
  <si>
    <t>nazwa robót do wykonania</t>
  </si>
  <si>
    <t xml:space="preserve">„Remont dwóch pomieszczeń sanitarnych wraz z  dwoma WC znajdującymi się  w budynku              RDW Sztum”  </t>
  </si>
  <si>
    <r>
      <t>m</t>
    </r>
    <r>
      <rPr>
        <sz val="10"/>
        <rFont val="Calibri"/>
        <family val="2"/>
        <charset val="238"/>
      </rPr>
      <t>²</t>
    </r>
  </si>
  <si>
    <t>Ułożenie płytek podłogowych wraz                                   z fugowaniem</t>
  </si>
  <si>
    <t>Ułożenie płytek ściennych wraz z fugowaniem.</t>
  </si>
  <si>
    <t>Gruntowanie ścian przed malowaniem i kładzeniem kafli.</t>
  </si>
  <si>
    <t>Malowanie ścian i sufitu</t>
  </si>
  <si>
    <t xml:space="preserve">Wymiana miski ustępowej stojącej( demontaż starej montaż nowej)zamontowanie podwieszanej misy wraz na stelażu i zabudowanie ich </t>
  </si>
  <si>
    <t>Wymiana skrzydła drzwiowego 70 cm wraz z ościeżnicą( demontaż starych  montaż nowych)</t>
  </si>
  <si>
    <t>Wymiana okien wewnętrznych jednoszybowe tzw. gospodarcze  z szybą matową  wymiary min.60cm x 60cm(demontaż starych montaż nowych)</t>
  </si>
  <si>
    <t>Zamontowanie 2 wentylatorów w miejsce kratek  wentylacyjnych</t>
  </si>
  <si>
    <t>Wymiana baterii umywalkowej</t>
  </si>
  <si>
    <t xml:space="preserve">Usuniecie umywalki,  zlewu z szafką oraz pisuaru </t>
  </si>
  <si>
    <t>Zamontowanie umywalki wraz z podwieszaną szafką z szufladami.  (W mniejszym pomieszczeniu)</t>
  </si>
  <si>
    <t xml:space="preserve">Montaż trzech szafek stojących pod jednolitym blatem o długości ok.260cm szerokości min. 60cm  wymiary szafek 2szt. Szerokość 80cm x  wysokość 80cm x głębokość 60cm 1 szafka o wymiarach szerokość 50cm x80cm wysokość x 60 cm głębokość przy blacie należy zastosować listę wykończeniową </t>
  </si>
  <si>
    <t xml:space="preserve">Zamontowanie zlewozmywaka z ociekaczem i wpuszczonym w jednolity blat </t>
  </si>
  <si>
    <t>Zamontowanie szafki wiszącej z suszarką na naczynia wymiary wysokość minimum 70cm x 80cm szerokość x 30cm głębokość</t>
  </si>
  <si>
    <t>Zamontowanie szafki wiszącej o wymiarach 70cm x 80cm x30cm</t>
  </si>
  <si>
    <t xml:space="preserve">zestaw </t>
  </si>
  <si>
    <t>Wymiana kontaktów i gniazdek oraz  zamontowanie nowych w przypadku zaistnienia takiej potrzeby ( chociażby do wentylatorów)</t>
  </si>
  <si>
    <t>Wykonanie uzupełnień tynku</t>
  </si>
  <si>
    <t>Usunięcie z kasetonów sufitowych (styropianowych)</t>
  </si>
  <si>
    <t xml:space="preserve">Demontaż oraz zamontowanie nowych dozowników do mydła w płynie </t>
  </si>
  <si>
    <t>Demontaż oraz zamontowanie nowych dozowników do papierowych ręczników</t>
  </si>
  <si>
    <t xml:space="preserve">Zamontowanie nowych dozowników do papieru toaletowego </t>
  </si>
  <si>
    <t>Zamontowanie luster o wymiarach minimum 70cm x70cm</t>
  </si>
  <si>
    <t xml:space="preserve">Wymiana rur kanalizacyjnych z żeliwnych na plastikowe na odcinku od WC do Łącza w piwnicy RDW wraz  odpowietrzeniem jej zabudowa </t>
  </si>
  <si>
    <t>Szczotki do WC (kolor czarny lub metal srebrny)</t>
  </si>
  <si>
    <t>Kosz na śmieci metalowy min. 20l z pedałem</t>
  </si>
  <si>
    <t xml:space="preserve">Wymiana oświetlenia na ledowe  4 punkty </t>
  </si>
  <si>
    <t>Roboty rozbiórkowe i demontażowe</t>
  </si>
  <si>
    <t xml:space="preserve">zaoferowana cena  uwzględnia wszystkie niezbedne koszty do wykonania zamówienia  </t>
  </si>
  <si>
    <r>
      <t xml:space="preserve">nr sprawy: </t>
    </r>
    <r>
      <rPr>
        <b/>
        <sz val="11"/>
        <rFont val="Calibri"/>
        <family val="2"/>
        <charset val="238"/>
      </rPr>
      <t>RDSz.26.24.2023.KN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</si>
</sst>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6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12" fillId="0" borderId="0" xfId="1" applyFont="1" applyAlignment="1">
      <alignment horizontal="left" vertical="center" wrapText="1"/>
    </xf>
  </cellXfs>
  <cellStyles count="2">
    <cellStyle name="Normalny" xfId="0" builtinId="0"/>
    <cellStyle name="Normalny 2" xfId="1" xr:uid="{DD3BCB6B-25BD-4F20-A957-F1BAEA05D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DE57-9360-416E-8681-DC62915A4D07}">
  <sheetPr>
    <pageSetUpPr fitToPage="1"/>
  </sheetPr>
  <dimension ref="A1:F54"/>
  <sheetViews>
    <sheetView tabSelected="1" workbookViewId="0">
      <selection activeCell="A9" sqref="A9:F10"/>
    </sheetView>
  </sheetViews>
  <sheetFormatPr defaultRowHeight="15" x14ac:dyDescent="0.25"/>
  <cols>
    <col min="1" max="1" width="5.42578125" customWidth="1"/>
    <col min="2" max="2" width="43" customWidth="1"/>
    <col min="3" max="3" width="12.140625" customWidth="1"/>
    <col min="5" max="5" width="10.140625" customWidth="1"/>
    <col min="6" max="6" width="20.5703125" customWidth="1"/>
  </cols>
  <sheetData>
    <row r="1" spans="1:6" x14ac:dyDescent="0.25">
      <c r="A1" t="s">
        <v>11</v>
      </c>
    </row>
    <row r="3" spans="1:6" ht="15.75" thickBot="1" x14ac:dyDescent="0.3">
      <c r="A3" s="43" t="s">
        <v>51</v>
      </c>
      <c r="B3" s="43"/>
      <c r="C3" s="44"/>
      <c r="D3" s="44"/>
      <c r="E3" s="44"/>
      <c r="F3" s="44"/>
    </row>
    <row r="4" spans="1:6" x14ac:dyDescent="0.25">
      <c r="C4" s="45" t="s">
        <v>0</v>
      </c>
      <c r="D4" s="46"/>
      <c r="E4" s="46"/>
      <c r="F4" s="47"/>
    </row>
    <row r="5" spans="1:6" ht="21" x14ac:dyDescent="0.35">
      <c r="A5" s="1"/>
      <c r="B5" s="1"/>
      <c r="C5" s="48"/>
      <c r="D5" s="49"/>
      <c r="E5" s="49"/>
      <c r="F5" s="50"/>
    </row>
    <row r="6" spans="1:6" ht="16.5" thickBot="1" x14ac:dyDescent="0.3">
      <c r="A6" s="54"/>
      <c r="B6" s="55"/>
      <c r="C6" s="51"/>
      <c r="D6" s="52"/>
      <c r="E6" s="52"/>
      <c r="F6" s="53"/>
    </row>
    <row r="7" spans="1:6" ht="21" x14ac:dyDescent="0.25">
      <c r="A7" s="2"/>
      <c r="B7" s="2"/>
      <c r="C7" s="3"/>
      <c r="D7" s="3"/>
      <c r="E7" s="3"/>
      <c r="F7" s="3"/>
    </row>
    <row r="8" spans="1:6" ht="15.75" x14ac:dyDescent="0.25">
      <c r="A8" s="56" t="s">
        <v>12</v>
      </c>
      <c r="B8" s="57"/>
      <c r="C8" s="57"/>
      <c r="D8" s="57"/>
      <c r="E8" s="57"/>
      <c r="F8" s="57"/>
    </row>
    <row r="9" spans="1:6" x14ac:dyDescent="0.25">
      <c r="A9" s="32" t="s">
        <v>20</v>
      </c>
      <c r="B9" s="32"/>
      <c r="C9" s="32"/>
      <c r="D9" s="32"/>
      <c r="E9" s="32"/>
      <c r="F9" s="32"/>
    </row>
    <row r="10" spans="1:6" ht="27.75" customHeight="1" x14ac:dyDescent="0.25">
      <c r="A10" s="33"/>
      <c r="B10" s="33"/>
      <c r="C10" s="33"/>
      <c r="D10" s="33"/>
      <c r="E10" s="33"/>
      <c r="F10" s="33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34" t="s">
        <v>1</v>
      </c>
      <c r="B12" s="34"/>
      <c r="C12" s="34"/>
      <c r="D12" s="34"/>
      <c r="E12" s="34"/>
      <c r="F12" s="34"/>
    </row>
    <row r="13" spans="1:6" ht="15.75" x14ac:dyDescent="0.25">
      <c r="A13" s="32" t="s">
        <v>50</v>
      </c>
      <c r="B13" s="32"/>
      <c r="C13" s="32"/>
      <c r="D13" s="32"/>
      <c r="E13" s="32"/>
      <c r="F13" s="32"/>
    </row>
    <row r="14" spans="1:6" ht="15.75" thickBot="1" x14ac:dyDescent="0.3">
      <c r="A14" s="5"/>
      <c r="C14" s="5"/>
      <c r="D14" s="5"/>
      <c r="E14" s="5"/>
      <c r="F14" s="5"/>
    </row>
    <row r="15" spans="1:6" ht="15.75" customHeight="1" thickTop="1" x14ac:dyDescent="0.25">
      <c r="A15" s="35" t="s">
        <v>2</v>
      </c>
      <c r="B15" s="37" t="s">
        <v>19</v>
      </c>
      <c r="C15" s="39" t="s">
        <v>3</v>
      </c>
      <c r="D15" s="41" t="s">
        <v>4</v>
      </c>
      <c r="E15" s="39" t="s">
        <v>5</v>
      </c>
      <c r="F15" s="39" t="s">
        <v>6</v>
      </c>
    </row>
    <row r="16" spans="1:6" ht="30" customHeight="1" thickBot="1" x14ac:dyDescent="0.3">
      <c r="A16" s="36"/>
      <c r="B16" s="38"/>
      <c r="C16" s="40"/>
      <c r="D16" s="42"/>
      <c r="E16" s="40"/>
      <c r="F16" s="40"/>
    </row>
    <row r="17" spans="1:6" ht="27.75" customHeight="1" thickBot="1" x14ac:dyDescent="0.3">
      <c r="A17" s="6">
        <v>1</v>
      </c>
      <c r="B17" s="6">
        <v>2</v>
      </c>
      <c r="C17" s="6">
        <v>4</v>
      </c>
      <c r="D17" s="6">
        <v>5</v>
      </c>
      <c r="E17" s="6">
        <v>6</v>
      </c>
      <c r="F17" s="31">
        <v>7</v>
      </c>
    </row>
    <row r="18" spans="1:6" ht="48" customHeight="1" thickTop="1" thickBot="1" x14ac:dyDescent="0.3">
      <c r="A18" s="7">
        <v>1</v>
      </c>
      <c r="B18" s="14" t="s">
        <v>18</v>
      </c>
      <c r="C18" s="18" t="s">
        <v>21</v>
      </c>
      <c r="D18" s="15">
        <v>10.93</v>
      </c>
      <c r="E18" s="15"/>
      <c r="F18" s="8"/>
    </row>
    <row r="19" spans="1:6" ht="48" customHeight="1" thickTop="1" thickBot="1" x14ac:dyDescent="0.3">
      <c r="A19" s="21">
        <v>2</v>
      </c>
      <c r="B19" s="24" t="s">
        <v>22</v>
      </c>
      <c r="C19" s="19" t="s">
        <v>21</v>
      </c>
      <c r="D19" s="16">
        <v>10.93</v>
      </c>
      <c r="E19" s="26"/>
      <c r="F19" s="8"/>
    </row>
    <row r="20" spans="1:6" ht="48" customHeight="1" thickTop="1" thickBot="1" x14ac:dyDescent="0.3">
      <c r="A20" s="13">
        <v>3</v>
      </c>
      <c r="B20" s="23" t="s">
        <v>23</v>
      </c>
      <c r="C20" s="19" t="s">
        <v>21</v>
      </c>
      <c r="D20" s="16">
        <v>33.4</v>
      </c>
      <c r="E20" s="26"/>
      <c r="F20" s="8"/>
    </row>
    <row r="21" spans="1:6" ht="48" customHeight="1" thickTop="1" thickBot="1" x14ac:dyDescent="0.3">
      <c r="A21" s="7">
        <v>4</v>
      </c>
      <c r="B21" s="20" t="s">
        <v>24</v>
      </c>
      <c r="C21" s="19" t="s">
        <v>21</v>
      </c>
      <c r="D21" s="16">
        <v>88.67</v>
      </c>
      <c r="E21" s="26"/>
      <c r="F21" s="8"/>
    </row>
    <row r="22" spans="1:6" ht="48" customHeight="1" thickTop="1" thickBot="1" x14ac:dyDescent="0.3">
      <c r="A22" s="21">
        <v>5</v>
      </c>
      <c r="B22" s="25" t="s">
        <v>25</v>
      </c>
      <c r="C22" s="19" t="s">
        <v>21</v>
      </c>
      <c r="D22" s="16">
        <v>44.33</v>
      </c>
      <c r="E22" s="26"/>
      <c r="F22" s="8"/>
    </row>
    <row r="23" spans="1:6" ht="61.5" customHeight="1" thickTop="1" thickBot="1" x14ac:dyDescent="0.3">
      <c r="A23" s="13">
        <v>6</v>
      </c>
      <c r="B23" s="20" t="s">
        <v>26</v>
      </c>
      <c r="C23" s="19" t="s">
        <v>7</v>
      </c>
      <c r="D23" s="16">
        <v>2</v>
      </c>
      <c r="E23" s="26"/>
      <c r="F23" s="8"/>
    </row>
    <row r="24" spans="1:6" ht="48" customHeight="1" thickTop="1" thickBot="1" x14ac:dyDescent="0.3">
      <c r="A24" s="7">
        <v>7</v>
      </c>
      <c r="B24" s="23" t="s">
        <v>27</v>
      </c>
      <c r="C24" s="19" t="s">
        <v>7</v>
      </c>
      <c r="D24" s="16">
        <v>2</v>
      </c>
      <c r="E24" s="26"/>
      <c r="F24" s="8"/>
    </row>
    <row r="25" spans="1:6" ht="76.5" customHeight="1" thickTop="1" thickBot="1" x14ac:dyDescent="0.3">
      <c r="A25" s="21">
        <v>8</v>
      </c>
      <c r="B25" s="20" t="s">
        <v>28</v>
      </c>
      <c r="C25" s="19" t="s">
        <v>7</v>
      </c>
      <c r="D25" s="16">
        <v>3</v>
      </c>
      <c r="E25" s="26"/>
      <c r="F25" s="8"/>
    </row>
    <row r="26" spans="1:6" ht="48" customHeight="1" thickTop="1" thickBot="1" x14ac:dyDescent="0.3">
      <c r="A26" s="13">
        <v>9</v>
      </c>
      <c r="B26" s="23" t="s">
        <v>29</v>
      </c>
      <c r="C26" s="19" t="s">
        <v>7</v>
      </c>
      <c r="D26" s="16">
        <v>2</v>
      </c>
      <c r="E26" s="26"/>
      <c r="F26" s="8"/>
    </row>
    <row r="27" spans="1:6" ht="48" customHeight="1" thickTop="1" thickBot="1" x14ac:dyDescent="0.3">
      <c r="A27" s="7">
        <v>10</v>
      </c>
      <c r="B27" s="27" t="s">
        <v>30</v>
      </c>
      <c r="C27" s="19" t="s">
        <v>7</v>
      </c>
      <c r="D27" s="16">
        <v>2</v>
      </c>
      <c r="E27" s="26"/>
      <c r="F27" s="8"/>
    </row>
    <row r="28" spans="1:6" ht="48" customHeight="1" thickTop="1" thickBot="1" x14ac:dyDescent="0.3">
      <c r="A28" s="21">
        <v>11</v>
      </c>
      <c r="B28" s="27" t="s">
        <v>31</v>
      </c>
      <c r="C28" s="19" t="s">
        <v>7</v>
      </c>
      <c r="D28" s="16">
        <v>3</v>
      </c>
      <c r="E28" s="26"/>
      <c r="F28" s="8"/>
    </row>
    <row r="29" spans="1:6" ht="48" customHeight="1" thickTop="1" thickBot="1" x14ac:dyDescent="0.3">
      <c r="A29" s="13">
        <v>12</v>
      </c>
      <c r="B29" s="27" t="s">
        <v>32</v>
      </c>
      <c r="C29" s="19" t="s">
        <v>37</v>
      </c>
      <c r="D29" s="16">
        <v>1</v>
      </c>
      <c r="E29" s="26"/>
      <c r="F29" s="8"/>
    </row>
    <row r="30" spans="1:6" ht="105.75" customHeight="1" thickTop="1" thickBot="1" x14ac:dyDescent="0.3">
      <c r="A30" s="7">
        <v>13</v>
      </c>
      <c r="B30" s="28" t="s">
        <v>33</v>
      </c>
      <c r="C30" s="19" t="s">
        <v>37</v>
      </c>
      <c r="D30" s="16">
        <v>1</v>
      </c>
      <c r="E30" s="26"/>
      <c r="F30" s="8"/>
    </row>
    <row r="31" spans="1:6" ht="48" customHeight="1" thickTop="1" thickBot="1" x14ac:dyDescent="0.3">
      <c r="A31" s="21">
        <v>14</v>
      </c>
      <c r="B31" s="27" t="s">
        <v>34</v>
      </c>
      <c r="C31" s="19" t="s">
        <v>7</v>
      </c>
      <c r="D31" s="16">
        <v>1</v>
      </c>
      <c r="E31" s="26"/>
      <c r="F31" s="8"/>
    </row>
    <row r="32" spans="1:6" ht="48" customHeight="1" thickTop="1" thickBot="1" x14ac:dyDescent="0.3">
      <c r="A32" s="13">
        <v>15</v>
      </c>
      <c r="B32" s="27" t="s">
        <v>35</v>
      </c>
      <c r="C32" s="19" t="s">
        <v>7</v>
      </c>
      <c r="D32" s="16">
        <v>1</v>
      </c>
      <c r="E32" s="26"/>
      <c r="F32" s="8"/>
    </row>
    <row r="33" spans="1:6" ht="48" customHeight="1" thickTop="1" thickBot="1" x14ac:dyDescent="0.3">
      <c r="A33" s="7">
        <v>16</v>
      </c>
      <c r="B33" s="27" t="s">
        <v>36</v>
      </c>
      <c r="C33" s="19" t="s">
        <v>7</v>
      </c>
      <c r="D33" s="16">
        <v>1</v>
      </c>
      <c r="E33" s="26"/>
      <c r="F33" s="8"/>
    </row>
    <row r="34" spans="1:6" ht="48" customHeight="1" thickTop="1" thickBot="1" x14ac:dyDescent="0.3">
      <c r="A34" s="21">
        <v>17</v>
      </c>
      <c r="B34" s="20" t="s">
        <v>38</v>
      </c>
      <c r="C34" s="19" t="s">
        <v>7</v>
      </c>
      <c r="D34" s="16">
        <v>6</v>
      </c>
      <c r="E34" s="26"/>
      <c r="F34" s="8"/>
    </row>
    <row r="35" spans="1:6" ht="48" customHeight="1" thickTop="1" thickBot="1" x14ac:dyDescent="0.3">
      <c r="A35" s="13">
        <v>18</v>
      </c>
      <c r="B35" s="25" t="s">
        <v>39</v>
      </c>
      <c r="C35" s="19" t="s">
        <v>21</v>
      </c>
      <c r="D35" s="16">
        <v>2</v>
      </c>
      <c r="E35" s="26"/>
      <c r="F35" s="8"/>
    </row>
    <row r="36" spans="1:6" ht="48" customHeight="1" thickTop="1" thickBot="1" x14ac:dyDescent="0.3">
      <c r="A36" s="7">
        <v>19</v>
      </c>
      <c r="B36" s="20" t="s">
        <v>40</v>
      </c>
      <c r="C36" s="19" t="s">
        <v>21</v>
      </c>
      <c r="D36" s="15">
        <v>10.93</v>
      </c>
      <c r="E36" s="26"/>
      <c r="F36" s="8"/>
    </row>
    <row r="37" spans="1:6" ht="48" customHeight="1" thickTop="1" thickBot="1" x14ac:dyDescent="0.3">
      <c r="A37" s="21">
        <v>20</v>
      </c>
      <c r="B37" s="22" t="s">
        <v>41</v>
      </c>
      <c r="C37" s="19" t="s">
        <v>7</v>
      </c>
      <c r="D37" s="16">
        <v>2</v>
      </c>
      <c r="E37" s="26"/>
      <c r="F37" s="17"/>
    </row>
    <row r="38" spans="1:6" ht="48" customHeight="1" thickBot="1" x14ac:dyDescent="0.3">
      <c r="A38" s="13">
        <v>21</v>
      </c>
      <c r="B38" s="30" t="s">
        <v>42</v>
      </c>
      <c r="C38" s="19" t="s">
        <v>7</v>
      </c>
      <c r="D38" s="16">
        <v>2</v>
      </c>
      <c r="E38" s="26"/>
      <c r="F38" s="17"/>
    </row>
    <row r="39" spans="1:6" ht="48" customHeight="1" thickTop="1" thickBot="1" x14ac:dyDescent="0.3">
      <c r="A39" s="7">
        <v>22</v>
      </c>
      <c r="B39" s="27" t="s">
        <v>43</v>
      </c>
      <c r="C39" s="19" t="s">
        <v>7</v>
      </c>
      <c r="D39" s="16">
        <v>2</v>
      </c>
      <c r="E39" s="26"/>
      <c r="F39" s="17"/>
    </row>
    <row r="40" spans="1:6" ht="48" customHeight="1" thickTop="1" thickBot="1" x14ac:dyDescent="0.3">
      <c r="A40" s="21">
        <v>23</v>
      </c>
      <c r="B40" s="27" t="s">
        <v>44</v>
      </c>
      <c r="C40" s="19" t="s">
        <v>7</v>
      </c>
      <c r="D40" s="16">
        <v>2</v>
      </c>
      <c r="E40" s="26"/>
      <c r="F40" s="17"/>
    </row>
    <row r="41" spans="1:6" ht="67.5" customHeight="1" thickBot="1" x14ac:dyDescent="0.3">
      <c r="A41" s="13">
        <v>24</v>
      </c>
      <c r="B41" s="29" t="s">
        <v>45</v>
      </c>
      <c r="C41" s="19" t="s">
        <v>37</v>
      </c>
      <c r="D41" s="16">
        <v>1</v>
      </c>
      <c r="E41" s="26"/>
      <c r="F41" s="17"/>
    </row>
    <row r="42" spans="1:6" ht="48" customHeight="1" thickTop="1" thickBot="1" x14ac:dyDescent="0.3">
      <c r="A42" s="7">
        <v>25</v>
      </c>
      <c r="B42" s="29" t="s">
        <v>46</v>
      </c>
      <c r="C42" s="19" t="s">
        <v>7</v>
      </c>
      <c r="D42" s="16">
        <v>2</v>
      </c>
      <c r="E42" s="26"/>
      <c r="F42" s="17"/>
    </row>
    <row r="43" spans="1:6" ht="48" customHeight="1" thickTop="1" thickBot="1" x14ac:dyDescent="0.3">
      <c r="A43" s="21">
        <v>26</v>
      </c>
      <c r="B43" s="29" t="s">
        <v>47</v>
      </c>
      <c r="C43" s="19" t="s">
        <v>7</v>
      </c>
      <c r="D43" s="16">
        <v>2</v>
      </c>
      <c r="E43" s="26"/>
      <c r="F43" s="17"/>
    </row>
    <row r="44" spans="1:6" ht="48" customHeight="1" thickBot="1" x14ac:dyDescent="0.3">
      <c r="A44" s="13">
        <v>27</v>
      </c>
      <c r="B44" s="29" t="s">
        <v>48</v>
      </c>
      <c r="C44" s="19" t="s">
        <v>37</v>
      </c>
      <c r="D44" s="16">
        <v>1</v>
      </c>
      <c r="E44" s="26"/>
      <c r="F44" s="17"/>
    </row>
    <row r="45" spans="1:6" ht="48" customHeight="1" thickTop="1" thickBot="1" x14ac:dyDescent="0.3">
      <c r="A45" s="7">
        <v>28</v>
      </c>
      <c r="B45" s="29" t="s">
        <v>49</v>
      </c>
      <c r="C45" s="19" t="s">
        <v>37</v>
      </c>
      <c r="D45" s="16">
        <v>1</v>
      </c>
      <c r="E45" s="26"/>
      <c r="F45" s="17"/>
    </row>
    <row r="46" spans="1:6" ht="15.75" thickBot="1" x14ac:dyDescent="0.3">
      <c r="A46" s="11"/>
      <c r="B46" s="60" t="s">
        <v>13</v>
      </c>
      <c r="C46" s="60"/>
      <c r="D46" s="60"/>
      <c r="E46" s="60"/>
      <c r="F46" s="12">
        <f>SUM(F18:F45)</f>
        <v>0</v>
      </c>
    </row>
    <row r="47" spans="1:6" ht="15.75" thickBot="1" x14ac:dyDescent="0.3">
      <c r="A47" s="61" t="s">
        <v>8</v>
      </c>
      <c r="B47" s="62"/>
      <c r="C47" s="62"/>
      <c r="D47" s="62"/>
      <c r="E47" s="62"/>
      <c r="F47" s="9">
        <f>F46*23/100</f>
        <v>0</v>
      </c>
    </row>
    <row r="48" spans="1:6" ht="16.5" thickTop="1" thickBot="1" x14ac:dyDescent="0.3">
      <c r="A48" s="63" t="s">
        <v>9</v>
      </c>
      <c r="B48" s="64"/>
      <c r="C48" s="64"/>
      <c r="D48" s="64"/>
      <c r="E48" s="64"/>
      <c r="F48" s="10">
        <f>F46+F47</f>
        <v>0</v>
      </c>
    </row>
    <row r="49" spans="1:6" ht="43.5" customHeight="1" thickTop="1" x14ac:dyDescent="0.25">
      <c r="A49" s="65" t="s">
        <v>14</v>
      </c>
      <c r="B49" s="65"/>
      <c r="C49" s="65"/>
      <c r="D49" s="65"/>
      <c r="E49" s="65"/>
      <c r="F49" s="65"/>
    </row>
    <row r="50" spans="1:6" x14ac:dyDescent="0.25">
      <c r="A50" t="s">
        <v>15</v>
      </c>
    </row>
    <row r="51" spans="1:6" x14ac:dyDescent="0.25">
      <c r="A51" s="58" t="s">
        <v>17</v>
      </c>
      <c r="B51" s="58"/>
    </row>
    <row r="53" spans="1:6" x14ac:dyDescent="0.25">
      <c r="E53" t="s">
        <v>16</v>
      </c>
    </row>
    <row r="54" spans="1:6" x14ac:dyDescent="0.25">
      <c r="E54" s="59" t="s">
        <v>10</v>
      </c>
      <c r="F54" s="59"/>
    </row>
  </sheetData>
  <mergeCells count="20">
    <mergeCell ref="A51:B51"/>
    <mergeCell ref="E54:F54"/>
    <mergeCell ref="B46:E46"/>
    <mergeCell ref="A47:E47"/>
    <mergeCell ref="A48:E48"/>
    <mergeCell ref="A49:F49"/>
    <mergeCell ref="A3:B3"/>
    <mergeCell ref="C3:F3"/>
    <mergeCell ref="C4:F6"/>
    <mergeCell ref="A6:B6"/>
    <mergeCell ref="A8:F8"/>
    <mergeCell ref="A9:F10"/>
    <mergeCell ref="A12:F12"/>
    <mergeCell ref="A13:F13"/>
    <mergeCell ref="A15:A16"/>
    <mergeCell ref="B15:B16"/>
    <mergeCell ref="C15:C16"/>
    <mergeCell ref="D15:D16"/>
    <mergeCell ref="E15:E16"/>
    <mergeCell ref="F15:F16"/>
  </mergeCells>
  <phoneticPr fontId="16" type="noConversion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</dc:creator>
  <cp:lastModifiedBy>Katarzyna Nowicka</cp:lastModifiedBy>
  <cp:lastPrinted>2023-06-12T12:22:10Z</cp:lastPrinted>
  <dcterms:created xsi:type="dcterms:W3CDTF">2020-06-15T10:29:01Z</dcterms:created>
  <dcterms:modified xsi:type="dcterms:W3CDTF">2023-09-06T06:52:14Z</dcterms:modified>
</cp:coreProperties>
</file>