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42_2021 - TŚM_HNS\"/>
    </mc:Choice>
  </mc:AlternateContent>
  <bookViews>
    <workbookView xWindow="0" yWindow="0" windowWidth="18960" windowHeight="9645"/>
  </bookViews>
  <sheets>
    <sheet name="3RBLog" sheetId="1" r:id="rId1"/>
  </sheets>
  <definedNames>
    <definedName name="_xlnm.Print_Area" localSheetId="0">'3RBLog'!$A$1:$P$118</definedName>
    <definedName name="_xlnm.Print_Titles" localSheetId="0">'3RBLog'!$4:$7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2" i="1" l="1"/>
  <c r="M94" i="1"/>
  <c r="O112" i="1" l="1"/>
  <c r="O113" i="1" s="1"/>
  <c r="O94" i="1"/>
  <c r="K94" i="1" l="1"/>
  <c r="K112" i="1" l="1"/>
</calcChain>
</file>

<file path=xl/sharedStrings.xml><?xml version="1.0" encoding="utf-8"?>
<sst xmlns="http://schemas.openxmlformats.org/spreadsheetml/2006/main" count="878" uniqueCount="243">
  <si>
    <t>Lp.</t>
  </si>
  <si>
    <t>Jm</t>
  </si>
  <si>
    <t xml:space="preserve">Ilość </t>
  </si>
  <si>
    <t>Cena jednostkowa netto (zł)</t>
  </si>
  <si>
    <t>Uwagi</t>
  </si>
  <si>
    <t>szt</t>
  </si>
  <si>
    <t xml:space="preserve">OCHRANIACZ DĘTKI </t>
  </si>
  <si>
    <t>2610PL0200971</t>
  </si>
  <si>
    <t>ZADANIE NR 1</t>
  </si>
  <si>
    <t>Ogumienie</t>
  </si>
  <si>
    <t>Parametry</t>
  </si>
  <si>
    <t>Rozmiar</t>
  </si>
  <si>
    <t>Typ</t>
  </si>
  <si>
    <t>Liczba przekładek (PR)</t>
  </si>
  <si>
    <t>Indeks prędkości</t>
  </si>
  <si>
    <t>indeks nośności</t>
  </si>
  <si>
    <t>6.50-10</t>
  </si>
  <si>
    <t>OPONA</t>
  </si>
  <si>
    <t>1.2</t>
  </si>
  <si>
    <t>DĘTKA</t>
  </si>
  <si>
    <t>OCHRANIACZ</t>
  </si>
  <si>
    <t>szt.</t>
  </si>
  <si>
    <t>5.00-8</t>
  </si>
  <si>
    <t>2.1</t>
  </si>
  <si>
    <t>2.2</t>
  </si>
  <si>
    <t>II</t>
  </si>
  <si>
    <t>5.00x8</t>
  </si>
  <si>
    <t>S.Stawy(2)</t>
  </si>
  <si>
    <t>6.50x10</t>
  </si>
  <si>
    <t>III</t>
  </si>
  <si>
    <t>A5</t>
  </si>
  <si>
    <t>1.1</t>
  </si>
  <si>
    <t>IV</t>
  </si>
  <si>
    <t>pneumatyczna</t>
  </si>
  <si>
    <t>V</t>
  </si>
  <si>
    <t>diagonalna</t>
  </si>
  <si>
    <t>14.5-20</t>
  </si>
  <si>
    <t>2610PL0248356</t>
  </si>
  <si>
    <t>VIII</t>
  </si>
  <si>
    <t>IX</t>
  </si>
  <si>
    <t>23x5</t>
  </si>
  <si>
    <t>XI</t>
  </si>
  <si>
    <t>XII</t>
  </si>
  <si>
    <t>XIII</t>
  </si>
  <si>
    <t>XV</t>
  </si>
  <si>
    <t>XVII</t>
  </si>
  <si>
    <t>SUMA</t>
  </si>
  <si>
    <t>2610PL0613527</t>
  </si>
  <si>
    <t>2610PL0588360</t>
  </si>
  <si>
    <t>_</t>
  </si>
  <si>
    <t>S.Gałkówek(2)</t>
  </si>
  <si>
    <t>PODNOŚNIK WIDŁOWO SPALINOWY GPW  4000</t>
  </si>
  <si>
    <t xml:space="preserve">6.50-10  </t>
  </si>
  <si>
    <t>żurawica(2)</t>
  </si>
  <si>
    <t>2610PL0588363</t>
  </si>
  <si>
    <t xml:space="preserve">WÓZEK TRANSPORTOWY AKUMULATOROWY HELI BD 20 </t>
  </si>
  <si>
    <t>WÓZEK TRANSPORTOWY AKUMULATOROWY ET-2</t>
  </si>
  <si>
    <t>23X5</t>
  </si>
  <si>
    <t>2610PL0200966</t>
  </si>
  <si>
    <t>2610PL1835577</t>
  </si>
  <si>
    <t>10</t>
  </si>
  <si>
    <t>Żurawica(2)</t>
  </si>
  <si>
    <t>8,25x15</t>
  </si>
  <si>
    <t>2610PL0289348</t>
  </si>
  <si>
    <t>2610PL0966062</t>
  </si>
  <si>
    <t>PODNOŚNIK WIDŁOWY SPALINOWY HYUNDAI</t>
  </si>
  <si>
    <t>8,25-15</t>
  </si>
  <si>
    <t>2610PL0289358</t>
  </si>
  <si>
    <t>OCHRANIACZ DĘTKI</t>
  </si>
  <si>
    <t>2610PL1433556</t>
  </si>
  <si>
    <t>WÓZEK TRANSPORTOWY AKUMULATOROWY WNA-1320</t>
  </si>
  <si>
    <t xml:space="preserve">OPONA   </t>
  </si>
  <si>
    <t>Kłaj(2)</t>
  </si>
  <si>
    <t>2610PL1916578</t>
  </si>
  <si>
    <t>2610PL1916504</t>
  </si>
  <si>
    <t>X</t>
  </si>
  <si>
    <t>AJ-6258-2</t>
  </si>
  <si>
    <t>PODNOŚNIK WIDŁOWY SPALINOWY  DV 1794</t>
  </si>
  <si>
    <t>2610PL0530532</t>
  </si>
  <si>
    <t>121 A5</t>
  </si>
  <si>
    <t>Żurawica(3)</t>
  </si>
  <si>
    <t>I</t>
  </si>
  <si>
    <t>2610PL0211892</t>
  </si>
  <si>
    <t>2610PL0211995</t>
  </si>
  <si>
    <t xml:space="preserve">PODNOŚNIK WIDŁOWY SPALINOWY CPD20FB     </t>
  </si>
  <si>
    <t>pneumatyczna-diagonalna</t>
  </si>
  <si>
    <t>2610PL0251381</t>
  </si>
  <si>
    <t>2610PL0531788</t>
  </si>
  <si>
    <t xml:space="preserve">WÓZEK TRANSPORTOWY AKUMULATOROWY HELI BD 20  </t>
  </si>
  <si>
    <t>25km/h</t>
  </si>
  <si>
    <t>Z3003-65010</t>
  </si>
  <si>
    <t>2610PL0533312 2610PL1780525</t>
  </si>
  <si>
    <t xml:space="preserve">pneumatyczna </t>
  </si>
  <si>
    <t>BDS 10612-7</t>
  </si>
  <si>
    <t>2610PL1780525</t>
  </si>
  <si>
    <t>250-15</t>
  </si>
  <si>
    <t>A6</t>
  </si>
  <si>
    <t>14,5x20MPT-TL-18PR-E6</t>
  </si>
  <si>
    <t>P40-3-0-0-0 250-15</t>
  </si>
  <si>
    <t>2610PL1532854</t>
  </si>
  <si>
    <t>2610PL1532873</t>
  </si>
  <si>
    <t xml:space="preserve">PODNOŚNIK WIDŁOWY SPALINOWY  RAK-7B  </t>
  </si>
  <si>
    <t>5.00-8 FL-03</t>
  </si>
  <si>
    <t xml:space="preserve">Żurawica(6)  </t>
  </si>
  <si>
    <t>Żurawica(6)</t>
  </si>
  <si>
    <t xml:space="preserve">Żurawica(6) </t>
  </si>
  <si>
    <t>PODNOŚNIK WIDŁOWY SPALINOWY RAK 7B</t>
  </si>
  <si>
    <t>6.00x9</t>
  </si>
  <si>
    <t>OPONA  (PRZÓD)</t>
  </si>
  <si>
    <t>2610PL0211894</t>
  </si>
  <si>
    <t>Niedźwiedź(2)</t>
  </si>
  <si>
    <t>DĘTKA  (PRZÓD)</t>
  </si>
  <si>
    <t>2610PL0529015</t>
  </si>
  <si>
    <t>OCHRANIACZ DĘTKI  (PRZÓD)</t>
  </si>
  <si>
    <t>2610PL0533307</t>
  </si>
  <si>
    <t>OPONA (TYŁ)</t>
  </si>
  <si>
    <t>DĘTKA (TYŁ)</t>
  </si>
  <si>
    <t>OCHRANIACZ DĘTKI (TYŁ)</t>
  </si>
  <si>
    <t>OPONA (PRZÓD/TYŁ)</t>
  </si>
  <si>
    <t>Niedźwiedź(4)</t>
  </si>
  <si>
    <t>DĘTKA (PRZÓD/TYŁ)</t>
  </si>
  <si>
    <t>OCHRANIACZ DĘTKI  (PRZÓD/TYŁ)</t>
  </si>
  <si>
    <t>10,0/75-15,3</t>
  </si>
  <si>
    <t>2610PL0255105</t>
  </si>
  <si>
    <t>nie podano JIM</t>
  </si>
  <si>
    <t>8.25x15</t>
  </si>
  <si>
    <t>18</t>
  </si>
  <si>
    <t>137</t>
  </si>
  <si>
    <t>BUTYL 94300 080</t>
  </si>
  <si>
    <t>6</t>
  </si>
  <si>
    <t>S.Stawy(6)</t>
  </si>
  <si>
    <t>XVIII</t>
  </si>
  <si>
    <t>PODNOŚNIK WIDŁOWY SPALINOWY CPC 40N</t>
  </si>
  <si>
    <t>7.00x12</t>
  </si>
  <si>
    <t>2610PL0211899</t>
  </si>
  <si>
    <t>140</t>
  </si>
  <si>
    <t>OPONA (PRZÓD)</t>
  </si>
  <si>
    <t>S.Stawy(8)</t>
  </si>
  <si>
    <t>DĘTKA (PRZÓD)</t>
  </si>
  <si>
    <t>122</t>
  </si>
  <si>
    <t>2610PL0613515</t>
  </si>
  <si>
    <t xml:space="preserve">PODNOŚNIK WIDŁOWY SPALINOWY  HELI  CPCD-20   </t>
  </si>
  <si>
    <t>100-130</t>
  </si>
  <si>
    <t>2610PL06135527</t>
  </si>
  <si>
    <t>OCHRANIACZ DĘTKI (PRZÓD)</t>
  </si>
  <si>
    <t>5.00-8 U29</t>
  </si>
  <si>
    <t>3.1</t>
  </si>
  <si>
    <t>3.2</t>
  </si>
  <si>
    <t>2610PL0531787</t>
  </si>
  <si>
    <t>18-01-1144</t>
  </si>
  <si>
    <t>PODNOŚNIK WIDŁOWY SPALINOWY GPW 2009</t>
  </si>
  <si>
    <t>DEGUM TYRE 23x5 GPRD</t>
  </si>
  <si>
    <t>2610PL0200954</t>
  </si>
  <si>
    <t>S.Dęblin(2)</t>
  </si>
  <si>
    <t>1.3</t>
  </si>
  <si>
    <t>S.Dęblin(6)</t>
  </si>
  <si>
    <t>WÓZEK PLATFORMOWY ELEKTRYCZNY  WAN 130202</t>
  </si>
  <si>
    <t>OPONA (PRZÓD + TYŁ)</t>
  </si>
  <si>
    <t>Gałkówek(4)</t>
  </si>
  <si>
    <t>DĘTKA (PRZÓD + TYŁ)</t>
  </si>
  <si>
    <t>S.Dęblin(4) Gałkówek(4)</t>
  </si>
  <si>
    <t>DĘTKA (TYŁ+PRZÓD)</t>
  </si>
  <si>
    <t>S.Dęblin(6) Gałkówek(4)</t>
  </si>
  <si>
    <t>PODNOŚNIK WIDŁOWY SPALINOWY  CPCD 40 - RW19</t>
  </si>
  <si>
    <t>2610PL1532870</t>
  </si>
  <si>
    <t>Gałkówek(2)</t>
  </si>
  <si>
    <t>14,55-20</t>
  </si>
  <si>
    <t>pneumatyczna diagonalna</t>
  </si>
  <si>
    <t>C 8.15-15</t>
  </si>
  <si>
    <t>diagonalna całoroczna</t>
  </si>
  <si>
    <t>KM 1474</t>
  </si>
  <si>
    <t>2610PL1086084</t>
  </si>
  <si>
    <t>RWT Rzeszów(4)</t>
  </si>
  <si>
    <t>8.15-15</t>
  </si>
  <si>
    <t>C 6.50-10</t>
  </si>
  <si>
    <t>2610PL1817828</t>
  </si>
  <si>
    <t>RWT Rzeszów(2)</t>
  </si>
  <si>
    <t xml:space="preserve"> 6.50-10</t>
  </si>
  <si>
    <t>2610PL0588363 2610PL1746632 2610PL1942260</t>
  </si>
  <si>
    <t>113A5</t>
  </si>
  <si>
    <t>Gałkówek(4) ZEA Stawy(2)</t>
  </si>
  <si>
    <t>S.Dęblin(8) Jawidz(4)</t>
  </si>
  <si>
    <t>GB 2981-91</t>
  </si>
  <si>
    <t>2610PL1752984 2610PL1746638 2610PL0613515</t>
  </si>
  <si>
    <t>S.Dęblin(4) RWT Rzeszów(2) Jawidz(4)</t>
  </si>
  <si>
    <t>S.Dęblin(4)  RWT Rzeszów(2) Jawidz(4)</t>
  </si>
  <si>
    <t>S.Dęblin(4) Jawidz(4)</t>
  </si>
  <si>
    <t>12.00x18</t>
  </si>
  <si>
    <t>10.0/75x15.3</t>
  </si>
  <si>
    <t>Jawidz(2)</t>
  </si>
  <si>
    <t>Jawidz(1)</t>
  </si>
  <si>
    <t>PODNOŚNIK WIDŁOWY SPALINOWY RAK 7A</t>
  </si>
  <si>
    <t>2610PL0439098 2610PL1910861</t>
  </si>
  <si>
    <t>S.Deblin(26) Kłaj(4)</t>
  </si>
  <si>
    <t>Stężyca(4)</t>
  </si>
  <si>
    <t>XIV</t>
  </si>
  <si>
    <t>2610PL0588363 2610PL0613527</t>
  </si>
  <si>
    <t>2610PL0211892 2610PL0613515</t>
  </si>
  <si>
    <t>S.Dęblin(8) Jawidz(4) Stężyca(4)</t>
  </si>
  <si>
    <t>PODNOŚNIK WIDŁOWY SPALINOWY DESTA rok prod. 1984</t>
  </si>
  <si>
    <t>8.25-20</t>
  </si>
  <si>
    <t>100.00/75-15.3</t>
  </si>
  <si>
    <t>Stężyca(2)</t>
  </si>
  <si>
    <t>2610PL0255113</t>
  </si>
  <si>
    <t>2610PL0966062 2610PL0439098</t>
  </si>
  <si>
    <t>2610PL0200371 2610PL0143614</t>
  </si>
  <si>
    <t xml:space="preserve">A8 </t>
  </si>
  <si>
    <t xml:space="preserve">S.Stawy(4)  Stężyca(2) </t>
  </si>
  <si>
    <t>S.Stawy(4)  Stężyca(2)</t>
  </si>
  <si>
    <t>nie podano JIM (Stawy) 2610PL0255113</t>
  </si>
  <si>
    <t>PODNOŚNIK WIDŁOWY SPALINOWY GPW 2007 (rok prod.1986)</t>
  </si>
  <si>
    <t>2610PL0439098</t>
  </si>
  <si>
    <t>Stężyca(12)</t>
  </si>
  <si>
    <t>2610PL0143614</t>
  </si>
  <si>
    <t>S.Deblin(26) Kłaj(4) Stężyca(20)</t>
  </si>
  <si>
    <t>2610PL0200971 2610PL0143614</t>
  </si>
  <si>
    <t>XVI</t>
  </si>
  <si>
    <t>2610PL0420795</t>
  </si>
  <si>
    <t>Regny(4)</t>
  </si>
  <si>
    <t>OCHRANIACZ DĘTKI C15</t>
  </si>
  <si>
    <t>2610PL0534546</t>
  </si>
  <si>
    <t>S.Gałkówek(4)</t>
  </si>
  <si>
    <t xml:space="preserve">PODNOŚNIK WIDŁOWO SPALINOWY GPW 400T </t>
  </si>
  <si>
    <t>VI</t>
  </si>
  <si>
    <t>OPONA (TYŁ) 
Wymagany certyfikat antystateczności wydany przez Wykonawcę</t>
  </si>
  <si>
    <t xml:space="preserve">OPONA (PRZÓD) </t>
  </si>
  <si>
    <t>Kutno(12)</t>
  </si>
  <si>
    <t>S.Deblin(26 Kłaj(4) Stężyca(20)</t>
  </si>
  <si>
    <t>Stężyca(4)
Niedźwiedź(4)</t>
  </si>
  <si>
    <t>23X5-13</t>
  </si>
  <si>
    <t>pneumatyczna, diagonalna</t>
  </si>
  <si>
    <t>Kutno(12), Stężyca(8)
Niedźwiedź(8) ZEA Stawy(8) Kłaj(4)</t>
  </si>
  <si>
    <t>pneumatyczna
diagonalna</t>
  </si>
  <si>
    <t>Wartość netto (zł) (cena jedn. netto x ilość)</t>
  </si>
  <si>
    <t>Wartość VAT   w %</t>
  </si>
  <si>
    <t>Wartość 
brutto (zł) (wartość netto + VAT)</t>
  </si>
  <si>
    <r>
      <t xml:space="preserve">DOSTAWA </t>
    </r>
    <r>
      <rPr>
        <b/>
        <u/>
        <sz val="10"/>
        <rFont val="Arial"/>
        <family val="2"/>
        <charset val="238"/>
      </rPr>
      <t>DĘBLIN</t>
    </r>
    <r>
      <rPr>
        <sz val="10"/>
        <rFont val="Arial"/>
        <family val="2"/>
        <charset val="238"/>
      </rPr>
      <t xml:space="preserve"> OGUMIENIE</t>
    </r>
  </si>
  <si>
    <r>
      <t xml:space="preserve">ZADANIE 1A - DOSTAWA </t>
    </r>
    <r>
      <rPr>
        <b/>
        <u/>
        <sz val="10"/>
        <rFont val="Arial"/>
        <family val="2"/>
        <charset val="238"/>
      </rPr>
      <t>ŻURAWICA</t>
    </r>
    <r>
      <rPr>
        <b/>
        <sz val="10"/>
        <rFont val="Arial"/>
        <family val="2"/>
        <charset val="238"/>
      </rPr>
      <t xml:space="preserve"> OGUMIENIE</t>
    </r>
  </si>
  <si>
    <t>Załącznik nr 3a do SWZ, Spr. nr 42/2021</t>
  </si>
  <si>
    <t>RAZEM DOSTAWA DĘBLIN I ŻURAWICA</t>
  </si>
  <si>
    <t>Symbol katalogowy lub opis</t>
  </si>
  <si>
    <t>x</t>
  </si>
  <si>
    <t>Opis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</si>
</sst>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z_ł_-;\-* #,##0\ _z_ł_-;_-* &quot;-&quot;\ _z_ł_-;_-@_-"/>
    <numFmt numFmtId="165" formatCode="d/mm;@"/>
  </numFmts>
  <fonts count="19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2"/>
      <color theme="1"/>
      <name val="Arial"/>
      <family val="2"/>
      <charset val="238"/>
    </font>
    <font>
      <b/>
      <sz val="20"/>
      <color theme="1"/>
      <name val="Arial Narrow"/>
      <family val="2"/>
      <charset val="238"/>
    </font>
    <font>
      <sz val="10"/>
      <color rgb="FF00B05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u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sz val="2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164" fontId="4" fillId="0" borderId="0" applyFont="0" applyFill="0" applyBorder="0" applyAlignment="0" applyProtection="0"/>
  </cellStyleXfs>
  <cellXfs count="24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4" fontId="0" fillId="0" borderId="0" xfId="0" applyNumberFormat="1" applyAlignment="1">
      <alignment horizontal="right" vertical="center" indent="1"/>
    </xf>
    <xf numFmtId="0" fontId="5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/>
    <xf numFmtId="0" fontId="3" fillId="2" borderId="0" xfId="0" applyFont="1" applyFill="1"/>
    <xf numFmtId="0" fontId="7" fillId="0" borderId="0" xfId="0" applyFont="1"/>
    <xf numFmtId="4" fontId="9" fillId="0" borderId="0" xfId="0" applyNumberFormat="1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49" fontId="14" fillId="0" borderId="4" xfId="0" applyNumberFormat="1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49" fontId="14" fillId="3" borderId="18" xfId="0" applyNumberFormat="1" applyFont="1" applyFill="1" applyBorder="1" applyAlignment="1">
      <alignment vertical="center"/>
    </xf>
    <xf numFmtId="4" fontId="14" fillId="3" borderId="18" xfId="0" applyNumberFormat="1" applyFont="1" applyFill="1" applyBorder="1" applyAlignment="1">
      <alignment horizontal="right" vertical="center" indent="1"/>
    </xf>
    <xf numFmtId="0" fontId="13" fillId="2" borderId="20" xfId="0" applyFont="1" applyFill="1" applyBorder="1" applyAlignment="1" applyProtection="1">
      <alignment horizontal="center" vertical="center"/>
      <protection locked="0"/>
    </xf>
    <xf numFmtId="49" fontId="13" fillId="2" borderId="7" xfId="0" applyNumberFormat="1" applyFont="1" applyFill="1" applyBorder="1" applyAlignment="1">
      <alignment horizontal="center" vertical="center"/>
    </xf>
    <xf numFmtId="49" fontId="13" fillId="2" borderId="7" xfId="0" applyNumberFormat="1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right" vertical="center" indent="1"/>
    </xf>
    <xf numFmtId="4" fontId="13" fillId="2" borderId="7" xfId="0" applyNumberFormat="1" applyFont="1" applyFill="1" applyBorder="1" applyAlignment="1" applyProtection="1">
      <alignment horizontal="right" vertical="center" indent="1"/>
      <protection locked="0"/>
    </xf>
    <xf numFmtId="4" fontId="3" fillId="2" borderId="7" xfId="0" applyNumberFormat="1" applyFont="1" applyFill="1" applyBorder="1" applyAlignment="1" applyProtection="1">
      <alignment horizontal="right" vertical="center" indent="1"/>
      <protection locked="0"/>
    </xf>
    <xf numFmtId="49" fontId="13" fillId="2" borderId="7" xfId="0" applyNumberFormat="1" applyFont="1" applyFill="1" applyBorder="1" applyAlignment="1">
      <alignment horizontal="left" vertical="center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33" xfId="0" applyFont="1" applyFill="1" applyBorder="1" applyAlignment="1" applyProtection="1">
      <alignment horizontal="center" vertical="center"/>
      <protection locked="0"/>
    </xf>
    <xf numFmtId="49" fontId="13" fillId="2" borderId="3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 applyProtection="1">
      <alignment horizontal="center" vertical="center"/>
      <protection locked="0"/>
    </xf>
    <xf numFmtId="4" fontId="13" fillId="2" borderId="31" xfId="0" applyNumberFormat="1" applyFont="1" applyFill="1" applyBorder="1" applyAlignment="1">
      <alignment horizontal="right" vertical="center" indent="1"/>
    </xf>
    <xf numFmtId="4" fontId="13" fillId="2" borderId="34" xfId="0" applyNumberFormat="1" applyFont="1" applyFill="1" applyBorder="1" applyAlignment="1" applyProtection="1">
      <alignment horizontal="right" vertical="center" indent="1"/>
      <protection locked="0"/>
    </xf>
    <xf numFmtId="0" fontId="14" fillId="3" borderId="18" xfId="0" applyFont="1" applyFill="1" applyBorder="1" applyAlignment="1">
      <alignment vertical="center"/>
    </xf>
    <xf numFmtId="0" fontId="13" fillId="2" borderId="7" xfId="0" applyFont="1" applyFill="1" applyBorder="1" applyAlignment="1" applyProtection="1">
      <alignment horizontal="left" vertical="center"/>
    </xf>
    <xf numFmtId="0" fontId="13" fillId="2" borderId="7" xfId="0" applyFont="1" applyFill="1" applyBorder="1" applyAlignment="1" applyProtection="1">
      <alignment horizontal="center" vertical="center"/>
    </xf>
    <xf numFmtId="49" fontId="13" fillId="2" borderId="7" xfId="0" applyNumberFormat="1" applyFont="1" applyFill="1" applyBorder="1" applyAlignment="1">
      <alignment horizontal="center" vertical="center" wrapText="1"/>
    </xf>
    <xf numFmtId="165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left" vertical="center"/>
    </xf>
    <xf numFmtId="0" fontId="13" fillId="2" borderId="34" xfId="0" applyFont="1" applyFill="1" applyBorder="1" applyAlignment="1" applyProtection="1">
      <alignment horizontal="center" vertical="center"/>
    </xf>
    <xf numFmtId="4" fontId="13" fillId="2" borderId="31" xfId="0" applyNumberFormat="1" applyFont="1" applyFill="1" applyBorder="1" applyAlignment="1" applyProtection="1">
      <alignment horizontal="right" vertical="center" indent="1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49" fontId="14" fillId="3" borderId="39" xfId="0" applyNumberFormat="1" applyFont="1" applyFill="1" applyBorder="1" applyAlignment="1">
      <alignment vertical="center"/>
    </xf>
    <xf numFmtId="4" fontId="14" fillId="3" borderId="39" xfId="0" applyNumberFormat="1" applyFont="1" applyFill="1" applyBorder="1" applyAlignment="1">
      <alignment horizontal="right" vertical="center" indent="1"/>
    </xf>
    <xf numFmtId="0" fontId="13" fillId="2" borderId="7" xfId="0" applyFont="1" applyFill="1" applyBorder="1" applyAlignment="1">
      <alignment horizontal="center" vertical="center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49" fontId="13" fillId="2" borderId="31" xfId="0" applyNumberFormat="1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left" vertical="center"/>
    </xf>
    <xf numFmtId="0" fontId="13" fillId="2" borderId="31" xfId="0" applyFont="1" applyFill="1" applyBorder="1" applyAlignment="1" applyProtection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4" fontId="13" fillId="2" borderId="36" xfId="0" applyNumberFormat="1" applyFont="1" applyFill="1" applyBorder="1" applyAlignment="1">
      <alignment horizontal="right" vertical="center" indent="1"/>
    </xf>
    <xf numFmtId="4" fontId="13" fillId="2" borderId="36" xfId="0" applyNumberFormat="1" applyFont="1" applyFill="1" applyBorder="1" applyAlignment="1" applyProtection="1">
      <alignment horizontal="right" vertical="center" indent="1"/>
      <protection locked="0"/>
    </xf>
    <xf numFmtId="0" fontId="13" fillId="2" borderId="34" xfId="0" applyFont="1" applyFill="1" applyBorder="1" applyAlignment="1" applyProtection="1">
      <alignment horizontal="center" vertical="center" wrapText="1"/>
    </xf>
    <xf numFmtId="0" fontId="13" fillId="2" borderId="34" xfId="0" applyFont="1" applyFill="1" applyBorder="1" applyAlignment="1">
      <alignment horizontal="center" vertical="center"/>
    </xf>
    <xf numFmtId="2" fontId="14" fillId="3" borderId="16" xfId="0" applyNumberFormat="1" applyFont="1" applyFill="1" applyBorder="1" applyAlignment="1" applyProtection="1">
      <alignment horizontal="center" vertical="center"/>
      <protection locked="0"/>
    </xf>
    <xf numFmtId="2" fontId="14" fillId="3" borderId="18" xfId="0" applyNumberFormat="1" applyFont="1" applyFill="1" applyBorder="1" applyAlignment="1" applyProtection="1">
      <alignment vertical="center"/>
      <protection locked="0"/>
    </xf>
    <xf numFmtId="4" fontId="14" fillId="3" borderId="18" xfId="0" applyNumberFormat="1" applyFont="1" applyFill="1" applyBorder="1" applyAlignment="1" applyProtection="1">
      <alignment horizontal="right" vertical="center" indent="1"/>
      <protection locked="0"/>
    </xf>
    <xf numFmtId="0" fontId="13" fillId="2" borderId="20" xfId="0" applyNumberFormat="1" applyFont="1" applyFill="1" applyBorder="1" applyAlignment="1" applyProtection="1">
      <alignment horizontal="center" vertical="center"/>
      <protection locked="0"/>
    </xf>
    <xf numFmtId="2" fontId="13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NumberFormat="1" applyFont="1" applyFill="1" applyBorder="1" applyAlignment="1" applyProtection="1">
      <alignment horizontal="center" vertical="center"/>
      <protection locked="0"/>
    </xf>
    <xf numFmtId="2" fontId="13" fillId="2" borderId="20" xfId="0" applyNumberFormat="1" applyFont="1" applyFill="1" applyBorder="1" applyAlignment="1" applyProtection="1">
      <alignment horizontal="center" vertical="center"/>
      <protection locked="0"/>
    </xf>
    <xf numFmtId="2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33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NumberFormat="1" applyFont="1" applyFill="1" applyBorder="1" applyAlignment="1" applyProtection="1">
      <alignment horizontal="center" vertical="center"/>
      <protection locked="0"/>
    </xf>
    <xf numFmtId="2" fontId="13" fillId="2" borderId="34" xfId="0" applyNumberFormat="1" applyFont="1" applyFill="1" applyBorder="1" applyAlignment="1" applyProtection="1">
      <alignment horizontal="center" vertical="center"/>
      <protection locked="0"/>
    </xf>
    <xf numFmtId="2" fontId="15" fillId="2" borderId="34" xfId="0" applyNumberFormat="1" applyFont="1" applyFill="1" applyBorder="1" applyAlignment="1" applyProtection="1">
      <alignment horizontal="center" vertical="center"/>
      <protection locked="0"/>
    </xf>
    <xf numFmtId="2" fontId="13" fillId="2" borderId="34" xfId="0" applyNumberFormat="1" applyFont="1" applyFill="1" applyBorder="1" applyAlignment="1" applyProtection="1">
      <alignment horizontal="right" vertical="center" indent="1"/>
      <protection locked="0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vertical="center" wrapText="1"/>
    </xf>
    <xf numFmtId="4" fontId="14" fillId="3" borderId="18" xfId="0" applyNumberFormat="1" applyFont="1" applyFill="1" applyBorder="1" applyAlignment="1">
      <alignment horizontal="right" vertical="center" wrapText="1" indent="1"/>
    </xf>
    <xf numFmtId="0" fontId="14" fillId="2" borderId="2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left" vertical="center" wrapText="1"/>
    </xf>
    <xf numFmtId="4" fontId="13" fillId="2" borderId="7" xfId="0" applyNumberFormat="1" applyFont="1" applyFill="1" applyBorder="1" applyAlignment="1">
      <alignment horizontal="right" vertical="center" wrapText="1" indent="1"/>
    </xf>
    <xf numFmtId="2" fontId="13" fillId="2" borderId="7" xfId="0" applyNumberFormat="1" applyFont="1" applyFill="1" applyBorder="1" applyAlignment="1" applyProtection="1">
      <alignment horizontal="right" vertical="center" indent="1"/>
      <protection locked="0"/>
    </xf>
    <xf numFmtId="0" fontId="14" fillId="2" borderId="33" xfId="0" applyFont="1" applyFill="1" applyBorder="1" applyAlignment="1">
      <alignment horizontal="center" vertical="center" wrapText="1"/>
    </xf>
    <xf numFmtId="4" fontId="13" fillId="2" borderId="31" xfId="0" applyNumberFormat="1" applyFont="1" applyFill="1" applyBorder="1" applyAlignment="1">
      <alignment horizontal="right" vertical="center" wrapText="1" indent="1"/>
    </xf>
    <xf numFmtId="2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7" xfId="0" applyNumberFormat="1" applyFont="1" applyFill="1" applyBorder="1" applyAlignment="1" applyProtection="1">
      <alignment horizontal="left" vertical="center"/>
      <protection locked="0"/>
    </xf>
    <xf numFmtId="0" fontId="13" fillId="2" borderId="23" xfId="0" applyNumberFormat="1" applyFont="1" applyFill="1" applyBorder="1" applyAlignment="1" applyProtection="1">
      <alignment horizontal="center" vertical="center"/>
      <protection locked="0"/>
    </xf>
    <xf numFmtId="0" fontId="14" fillId="3" borderId="39" xfId="0" applyFont="1" applyFill="1" applyBorder="1" applyAlignment="1">
      <alignment vertical="center"/>
    </xf>
    <xf numFmtId="49" fontId="13" fillId="2" borderId="7" xfId="0" applyNumberFormat="1" applyFont="1" applyFill="1" applyBorder="1" applyAlignment="1" applyProtection="1">
      <alignment horizontal="center" vertical="center"/>
      <protection locked="0"/>
    </xf>
    <xf numFmtId="1" fontId="13" fillId="2" borderId="7" xfId="0" applyNumberFormat="1" applyFont="1" applyFill="1" applyBorder="1" applyAlignment="1" applyProtection="1">
      <alignment horizontal="center" vertical="center"/>
      <protection locked="0"/>
    </xf>
    <xf numFmtId="1" fontId="1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40" xfId="0" applyFont="1" applyFill="1" applyBorder="1" applyAlignment="1" applyProtection="1">
      <alignment horizontal="center" vertical="center"/>
      <protection locked="0"/>
    </xf>
    <xf numFmtId="49" fontId="13" fillId="2" borderId="41" xfId="0" applyNumberFormat="1" applyFont="1" applyFill="1" applyBorder="1" applyAlignment="1">
      <alignment horizontal="center" vertical="center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1" xfId="0" applyFont="1" applyFill="1" applyBorder="1" applyAlignment="1" applyProtection="1">
      <alignment horizontal="left" vertical="center"/>
    </xf>
    <xf numFmtId="0" fontId="13" fillId="2" borderId="41" xfId="0" applyFont="1" applyFill="1" applyBorder="1" applyAlignment="1" applyProtection="1">
      <alignment horizontal="center" vertical="center"/>
    </xf>
    <xf numFmtId="1" fontId="13" fillId="2" borderId="41" xfId="0" applyNumberFormat="1" applyFont="1" applyFill="1" applyBorder="1" applyAlignment="1" applyProtection="1">
      <alignment horizontal="center" vertical="center"/>
      <protection locked="0"/>
    </xf>
    <xf numFmtId="4" fontId="13" fillId="2" borderId="41" xfId="0" applyNumberFormat="1" applyFont="1" applyFill="1" applyBorder="1" applyAlignment="1" applyProtection="1">
      <alignment horizontal="right" vertical="center" indent="1"/>
      <protection locked="0"/>
    </xf>
    <xf numFmtId="0" fontId="14" fillId="3" borderId="16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center" vertical="center"/>
      <protection locked="0"/>
    </xf>
    <xf numFmtId="0" fontId="13" fillId="2" borderId="13" xfId="0" applyNumberFormat="1" applyFont="1" applyFill="1" applyBorder="1" applyAlignment="1" applyProtection="1">
      <alignment horizontal="center" vertical="center"/>
      <protection locked="0"/>
    </xf>
    <xf numFmtId="2" fontId="13" fillId="2" borderId="13" xfId="0" applyNumberFormat="1" applyFont="1" applyFill="1" applyBorder="1" applyAlignment="1" applyProtection="1">
      <alignment horizontal="left" vertical="center"/>
      <protection locked="0"/>
    </xf>
    <xf numFmtId="4" fontId="13" fillId="2" borderId="13" xfId="0" applyNumberFormat="1" applyFont="1" applyFill="1" applyBorder="1" applyAlignment="1" applyProtection="1">
      <alignment horizontal="right" vertical="center" indent="1"/>
      <protection locked="0"/>
    </xf>
    <xf numFmtId="0" fontId="13" fillId="2" borderId="30" xfId="0" applyNumberFormat="1" applyFont="1" applyFill="1" applyBorder="1" applyAlignment="1" applyProtection="1">
      <alignment horizontal="center" vertical="center"/>
      <protection locked="0"/>
    </xf>
    <xf numFmtId="2" fontId="13" fillId="2" borderId="31" xfId="0" applyNumberFormat="1" applyFont="1" applyFill="1" applyBorder="1" applyAlignment="1" applyProtection="1">
      <alignment horizontal="center" vertical="center"/>
      <protection locked="0"/>
    </xf>
    <xf numFmtId="2" fontId="13" fillId="2" borderId="31" xfId="0" applyNumberFormat="1" applyFont="1" applyFill="1" applyBorder="1" applyAlignment="1" applyProtection="1">
      <alignment horizontal="left" vertical="center"/>
      <protection locked="0"/>
    </xf>
    <xf numFmtId="0" fontId="13" fillId="2" borderId="31" xfId="0" applyNumberFormat="1" applyFont="1" applyFill="1" applyBorder="1" applyAlignment="1" applyProtection="1">
      <alignment horizontal="center" vertical="center"/>
      <protection locked="0"/>
    </xf>
    <xf numFmtId="1" fontId="13" fillId="2" borderId="13" xfId="0" applyNumberFormat="1" applyFont="1" applyFill="1" applyBorder="1" applyAlignment="1" applyProtection="1">
      <alignment horizontal="center" vertical="center"/>
      <protection locked="0"/>
    </xf>
    <xf numFmtId="1" fontId="13" fillId="2" borderId="34" xfId="0" applyNumberFormat="1" applyFont="1" applyFill="1" applyBorder="1" applyAlignment="1" applyProtection="1">
      <alignment horizontal="center" vertical="center"/>
      <protection locked="0"/>
    </xf>
    <xf numFmtId="2" fontId="13" fillId="2" borderId="34" xfId="0" applyNumberFormat="1" applyFont="1" applyFill="1" applyBorder="1" applyAlignment="1" applyProtection="1">
      <alignment horizontal="left" vertical="center"/>
      <protection locked="0"/>
    </xf>
    <xf numFmtId="2" fontId="13" fillId="2" borderId="35" xfId="0" applyNumberFormat="1" applyFont="1" applyFill="1" applyBorder="1" applyAlignment="1" applyProtection="1">
      <alignment horizontal="center" vertical="center"/>
      <protection locked="0"/>
    </xf>
    <xf numFmtId="2" fontId="14" fillId="3" borderId="23" xfId="0" applyNumberFormat="1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>
      <alignment vertical="center"/>
    </xf>
    <xf numFmtId="4" fontId="14" fillId="3" borderId="28" xfId="0" applyNumberFormat="1" applyFont="1" applyFill="1" applyBorder="1" applyAlignment="1">
      <alignment horizontal="right" vertical="center" indent="1"/>
    </xf>
    <xf numFmtId="0" fontId="13" fillId="2" borderId="7" xfId="0" applyFont="1" applyFill="1" applyBorder="1" applyAlignment="1" applyProtection="1">
      <alignment horizontal="left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2" fontId="14" fillId="3" borderId="28" xfId="0" applyNumberFormat="1" applyFont="1" applyFill="1" applyBorder="1" applyAlignment="1" applyProtection="1">
      <alignment vertical="center"/>
      <protection locked="0"/>
    </xf>
    <xf numFmtId="4" fontId="14" fillId="3" borderId="28" xfId="0" applyNumberFormat="1" applyFont="1" applyFill="1" applyBorder="1" applyAlignment="1" applyProtection="1">
      <alignment horizontal="right" vertical="center" indent="1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4" fillId="3" borderId="28" xfId="0" applyFont="1" applyFill="1" applyBorder="1" applyAlignment="1" applyProtection="1">
      <alignment vertical="center" wrapText="1"/>
      <protection locked="0"/>
    </xf>
    <xf numFmtId="4" fontId="14" fillId="3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2" borderId="7" xfId="2" applyFont="1" applyFill="1" applyBorder="1" applyAlignment="1">
      <alignment horizontal="center" vertical="center"/>
    </xf>
    <xf numFmtId="49" fontId="13" fillId="2" borderId="31" xfId="0" applyNumberFormat="1" applyFont="1" applyFill="1" applyBorder="1" applyAlignment="1" applyProtection="1">
      <alignment horizontal="center" vertical="center"/>
      <protection locked="0"/>
    </xf>
    <xf numFmtId="0" fontId="13" fillId="2" borderId="31" xfId="0" applyFont="1" applyFill="1" applyBorder="1" applyAlignment="1" applyProtection="1">
      <alignment horizontal="center" vertical="center" wrapText="1"/>
      <protection locked="0"/>
    </xf>
    <xf numFmtId="164" fontId="13" fillId="2" borderId="31" xfId="2" applyFont="1" applyFill="1" applyBorder="1" applyAlignment="1">
      <alignment horizontal="center" vertical="center"/>
    </xf>
    <xf numFmtId="1" fontId="13" fillId="2" borderId="31" xfId="0" applyNumberFormat="1" applyFont="1" applyFill="1" applyBorder="1" applyAlignment="1" applyProtection="1">
      <alignment horizontal="center" vertical="center"/>
      <protection locked="0"/>
    </xf>
    <xf numFmtId="49" fontId="14" fillId="3" borderId="18" xfId="0" applyNumberFormat="1" applyFont="1" applyFill="1" applyBorder="1" applyAlignment="1" applyProtection="1">
      <alignment vertical="center"/>
      <protection locked="0"/>
    </xf>
    <xf numFmtId="164" fontId="13" fillId="2" borderId="7" xfId="2" applyFont="1" applyFill="1" applyBorder="1" applyAlignment="1">
      <alignment horizontal="center" vertical="center" wrapText="1"/>
    </xf>
    <xf numFmtId="49" fontId="13" fillId="2" borderId="34" xfId="0" applyNumberFormat="1" applyFont="1" applyFill="1" applyBorder="1" applyAlignment="1" applyProtection="1">
      <alignment horizontal="center" vertical="center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164" fontId="13" fillId="2" borderId="34" xfId="2" applyFont="1" applyFill="1" applyBorder="1" applyAlignment="1">
      <alignment horizontal="center" vertical="center"/>
    </xf>
    <xf numFmtId="49" fontId="14" fillId="3" borderId="28" xfId="0" applyNumberFormat="1" applyFont="1" applyFill="1" applyBorder="1" applyAlignment="1" applyProtection="1">
      <alignment vertical="center"/>
      <protection locked="0"/>
    </xf>
    <xf numFmtId="4" fontId="14" fillId="4" borderId="0" xfId="0" applyNumberFormat="1" applyFont="1" applyFill="1" applyAlignment="1">
      <alignment horizontal="right" vertical="center" indent="1"/>
    </xf>
    <xf numFmtId="4" fontId="14" fillId="3" borderId="18" xfId="0" applyNumberFormat="1" applyFont="1" applyFill="1" applyBorder="1" applyAlignment="1">
      <alignment vertical="center"/>
    </xf>
    <xf numFmtId="0" fontId="13" fillId="2" borderId="25" xfId="0" applyFont="1" applyFill="1" applyBorder="1" applyAlignment="1" applyProtection="1">
      <alignment horizontal="center" vertical="center"/>
      <protection locked="0"/>
    </xf>
    <xf numFmtId="49" fontId="13" fillId="2" borderId="14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/>
      <protection locked="0"/>
    </xf>
    <xf numFmtId="0" fontId="13" fillId="2" borderId="14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center" vertical="center"/>
    </xf>
    <xf numFmtId="4" fontId="13" fillId="2" borderId="14" xfId="0" applyNumberFormat="1" applyFont="1" applyFill="1" applyBorder="1" applyAlignment="1" applyProtection="1">
      <alignment horizontal="right" vertical="center" indent="1"/>
      <protection locked="0"/>
    </xf>
    <xf numFmtId="0" fontId="13" fillId="2" borderId="22" xfId="0" applyFont="1" applyFill="1" applyBorder="1" applyAlignment="1" applyProtection="1">
      <alignment horizontal="center" vertical="center"/>
      <protection locked="0"/>
    </xf>
    <xf numFmtId="49" fontId="13" fillId="2" borderId="13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left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 applyProtection="1">
      <alignment horizontal="right" vertical="center" indent="1"/>
      <protection locked="0"/>
    </xf>
    <xf numFmtId="4" fontId="14" fillId="3" borderId="18" xfId="0" applyNumberFormat="1" applyFont="1" applyFill="1" applyBorder="1" applyAlignment="1" applyProtection="1">
      <alignment vertical="center"/>
      <protection locked="0"/>
    </xf>
    <xf numFmtId="4" fontId="14" fillId="2" borderId="7" xfId="0" applyNumberFormat="1" applyFont="1" applyFill="1" applyBorder="1" applyAlignment="1" applyProtection="1">
      <alignment horizontal="right" vertical="center" indent="1"/>
      <protection locked="0"/>
    </xf>
    <xf numFmtId="2" fontId="13" fillId="2" borderId="33" xfId="0" applyNumberFormat="1" applyFont="1" applyFill="1" applyBorder="1" applyAlignment="1" applyProtection="1">
      <alignment horizontal="center" vertical="center"/>
      <protection locked="0"/>
    </xf>
    <xf numFmtId="4" fontId="14" fillId="2" borderId="34" xfId="0" applyNumberFormat="1" applyFont="1" applyFill="1" applyBorder="1" applyAlignment="1" applyProtection="1">
      <alignment horizontal="right" vertical="center" indent="1"/>
      <protection locked="0"/>
    </xf>
    <xf numFmtId="4" fontId="14" fillId="3" borderId="28" xfId="0" applyNumberFormat="1" applyFont="1" applyFill="1" applyBorder="1" applyAlignment="1">
      <alignment vertical="center"/>
    </xf>
    <xf numFmtId="49" fontId="14" fillId="3" borderId="19" xfId="0" applyNumberFormat="1" applyFont="1" applyFill="1" applyBorder="1" applyAlignment="1">
      <alignment vertical="center"/>
    </xf>
    <xf numFmtId="2" fontId="13" fillId="2" borderId="21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>
      <alignment vertical="center"/>
    </xf>
    <xf numFmtId="49" fontId="14" fillId="3" borderId="3" xfId="0" applyNumberFormat="1" applyFont="1" applyFill="1" applyBorder="1" applyAlignment="1">
      <alignment vertical="center"/>
    </xf>
    <xf numFmtId="2" fontId="13" fillId="2" borderId="21" xfId="0" applyNumberFormat="1" applyFont="1" applyFill="1" applyBorder="1" applyAlignment="1" applyProtection="1">
      <alignment horizontal="center" vertical="center"/>
      <protection locked="0"/>
    </xf>
    <xf numFmtId="2" fontId="13" fillId="2" borderId="32" xfId="0" applyNumberFormat="1" applyFont="1" applyFill="1" applyBorder="1" applyAlignment="1" applyProtection="1">
      <alignment horizontal="center" vertical="center"/>
      <protection locked="0"/>
    </xf>
    <xf numFmtId="2" fontId="14" fillId="3" borderId="19" xfId="0" applyNumberFormat="1" applyFont="1" applyFill="1" applyBorder="1" applyAlignment="1" applyProtection="1">
      <alignment vertical="center"/>
      <protection locked="0"/>
    </xf>
    <xf numFmtId="0" fontId="14" fillId="3" borderId="19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vertical="center"/>
    </xf>
    <xf numFmtId="2" fontId="13" fillId="2" borderId="37" xfId="0" applyNumberFormat="1" applyFont="1" applyFill="1" applyBorder="1" applyAlignment="1" applyProtection="1">
      <alignment horizontal="center" vertical="center"/>
      <protection locked="0"/>
    </xf>
    <xf numFmtId="0" fontId="14" fillId="3" borderId="29" xfId="0" applyFont="1" applyFill="1" applyBorder="1" applyAlignment="1">
      <alignment vertical="center"/>
    </xf>
    <xf numFmtId="2" fontId="14" fillId="3" borderId="29" xfId="0" applyNumberFormat="1" applyFont="1" applyFill="1" applyBorder="1" applyAlignment="1" applyProtection="1">
      <alignment vertical="center"/>
      <protection locked="0"/>
    </xf>
    <xf numFmtId="0" fontId="14" fillId="3" borderId="29" xfId="0" applyFont="1" applyFill="1" applyBorder="1" applyAlignment="1" applyProtection="1">
      <alignment vertical="center" wrapText="1"/>
      <protection locked="0"/>
    </xf>
    <xf numFmtId="49" fontId="14" fillId="3" borderId="19" xfId="0" applyNumberFormat="1" applyFont="1" applyFill="1" applyBorder="1" applyAlignment="1" applyProtection="1">
      <alignment vertical="center"/>
      <protection locked="0"/>
    </xf>
    <xf numFmtId="49" fontId="14" fillId="3" borderId="29" xfId="0" applyNumberFormat="1" applyFont="1" applyFill="1" applyBorder="1" applyAlignment="1" applyProtection="1">
      <alignment vertical="center"/>
      <protection locked="0"/>
    </xf>
    <xf numFmtId="2" fontId="13" fillId="2" borderId="26" xfId="0" applyNumberFormat="1" applyFont="1" applyFill="1" applyBorder="1" applyAlignment="1" applyProtection="1">
      <alignment horizontal="center" vertical="center"/>
      <protection locked="0"/>
    </xf>
    <xf numFmtId="2" fontId="13" fillId="2" borderId="2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6" fillId="0" borderId="0" xfId="0" applyFont="1"/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4" borderId="0" xfId="0" applyFont="1" applyFill="1" applyAlignment="1">
      <alignment horizontal="left"/>
    </xf>
    <xf numFmtId="0" fontId="14" fillId="4" borderId="0" xfId="0" applyFont="1" applyFill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horizontal="left"/>
    </xf>
    <xf numFmtId="4" fontId="17" fillId="4" borderId="45" xfId="0" applyNumberFormat="1" applyFont="1" applyFill="1" applyBorder="1" applyAlignment="1">
      <alignment horizontal="right" vertical="center"/>
    </xf>
    <xf numFmtId="0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right" vertical="center"/>
    </xf>
    <xf numFmtId="0" fontId="13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0" applyFont="1"/>
    <xf numFmtId="0" fontId="13" fillId="2" borderId="48" xfId="0" applyFont="1" applyFill="1" applyBorder="1" applyAlignment="1" applyProtection="1">
      <alignment horizontal="center" vertical="center"/>
    </xf>
    <xf numFmtId="0" fontId="13" fillId="2" borderId="34" xfId="0" applyFont="1" applyFill="1" applyBorder="1" applyAlignment="1" applyProtection="1">
      <alignment vertical="center"/>
    </xf>
    <xf numFmtId="0" fontId="14" fillId="0" borderId="4" xfId="0" applyFont="1" applyBorder="1" applyAlignment="1">
      <alignment horizontal="center" vertical="center"/>
    </xf>
    <xf numFmtId="2" fontId="13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27" xfId="0" applyNumberFormat="1" applyFont="1" applyFill="1" applyBorder="1" applyAlignment="1" applyProtection="1">
      <alignment horizontal="center" vertical="center"/>
      <protection locked="0"/>
    </xf>
    <xf numFmtId="49" fontId="14" fillId="3" borderId="28" xfId="0" applyNumberFormat="1" applyFont="1" applyFill="1" applyBorder="1" applyAlignment="1" applyProtection="1">
      <alignment horizontal="center" vertical="center"/>
      <protection locked="0"/>
    </xf>
    <xf numFmtId="49" fontId="14" fillId="3" borderId="17" xfId="0" applyNumberFormat="1" applyFont="1" applyFill="1" applyBorder="1" applyAlignment="1" applyProtection="1">
      <alignment horizontal="center" vertical="center"/>
      <protection locked="0"/>
    </xf>
    <xf numFmtId="49" fontId="14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14" fillId="3" borderId="17" xfId="0" applyNumberFormat="1" applyFont="1" applyFill="1" applyBorder="1" applyAlignment="1" applyProtection="1">
      <alignment horizontal="center" vertical="center"/>
      <protection locked="0"/>
    </xf>
    <xf numFmtId="2" fontId="14" fillId="3" borderId="18" xfId="0" applyNumberFormat="1" applyFont="1" applyFill="1" applyBorder="1" applyAlignment="1" applyProtection="1">
      <alignment horizontal="center" vertical="center"/>
      <protection locked="0"/>
    </xf>
    <xf numFmtId="49" fontId="14" fillId="3" borderId="17" xfId="0" applyNumberFormat="1" applyFont="1" applyFill="1" applyBorder="1" applyAlignment="1">
      <alignment horizontal="center" vertical="center"/>
    </xf>
    <xf numFmtId="49" fontId="14" fillId="3" borderId="18" xfId="0" applyNumberFormat="1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4" fillId="0" borderId="42" xfId="0" applyNumberFormat="1" applyFont="1" applyBorder="1" applyAlignment="1">
      <alignment horizontal="center" vertical="center" wrapText="1"/>
    </xf>
    <xf numFmtId="0" fontId="17" fillId="4" borderId="43" xfId="0" applyFont="1" applyFill="1" applyBorder="1" applyAlignment="1">
      <alignment horizontal="center"/>
    </xf>
    <xf numFmtId="0" fontId="17" fillId="4" borderId="44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4" fillId="3" borderId="38" xfId="0" applyFont="1" applyFill="1" applyBorder="1" applyAlignment="1">
      <alignment horizontal="center" vertical="center"/>
    </xf>
    <xf numFmtId="0" fontId="14" fillId="3" borderId="39" xfId="0" applyFont="1" applyFill="1" applyBorder="1" applyAlignment="1">
      <alignment horizontal="center" vertical="center"/>
    </xf>
    <xf numFmtId="2" fontId="14" fillId="3" borderId="27" xfId="0" applyNumberFormat="1" applyFont="1" applyFill="1" applyBorder="1" applyAlignment="1" applyProtection="1">
      <alignment horizontal="center" vertical="center"/>
      <protection locked="0"/>
    </xf>
    <xf numFmtId="2" fontId="14" fillId="3" borderId="28" xfId="0" applyNumberFormat="1" applyFont="1" applyFill="1" applyBorder="1" applyAlignment="1" applyProtection="1">
      <alignment horizontal="center" vertical="center"/>
      <protection locked="0"/>
    </xf>
    <xf numFmtId="0" fontId="14" fillId="3" borderId="27" xfId="0" applyFont="1" applyFill="1" applyBorder="1" applyAlignment="1" applyProtection="1">
      <alignment horizontal="center" vertical="center" wrapText="1"/>
      <protection locked="0"/>
    </xf>
    <xf numFmtId="0" fontId="14" fillId="3" borderId="28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/>
    </xf>
  </cellXfs>
  <cellStyles count="3">
    <cellStyle name="Dziesiętny [0]" xfId="2" builtinId="6"/>
    <cellStyle name="Normalny" xfId="0" builtinId="0"/>
    <cellStyle name="Normalny 3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3"/>
  <sheetViews>
    <sheetView tabSelected="1" zoomScaleNormal="100" zoomScaleSheetLayoutView="90" workbookViewId="0">
      <selection activeCell="B8" sqref="B8:J8"/>
    </sheetView>
  </sheetViews>
  <sheetFormatPr defaultRowHeight="15" x14ac:dyDescent="0.2"/>
  <cols>
    <col min="1" max="1" width="4.21875" customWidth="1"/>
    <col min="2" max="2" width="9.77734375" customWidth="1"/>
    <col min="3" max="3" width="8.88671875" style="2" customWidth="1"/>
    <col min="4" max="5" width="5.6640625" customWidth="1"/>
    <col min="6" max="6" width="7.5546875" customWidth="1"/>
    <col min="7" max="7" width="19.88671875" style="11" customWidth="1"/>
    <col min="8" max="8" width="12.6640625" style="191" customWidth="1"/>
    <col min="9" max="9" width="6.77734375" style="4" hidden="1" customWidth="1"/>
    <col min="10" max="10" width="4.33203125" style="4" customWidth="1"/>
    <col min="11" max="11" width="6.33203125" style="4" customWidth="1"/>
    <col min="12" max="13" width="9.5546875" style="6" customWidth="1"/>
    <col min="14" max="14" width="9" style="5" customWidth="1"/>
    <col min="15" max="15" width="10.88671875" style="5" customWidth="1"/>
    <col min="16" max="16" width="9.88671875" style="179" customWidth="1"/>
  </cols>
  <sheetData>
    <row r="1" spans="1:16" ht="20.100000000000001" customHeight="1" x14ac:dyDescent="0.2">
      <c r="A1" s="1"/>
      <c r="B1" s="1"/>
      <c r="C1" s="1"/>
      <c r="D1" s="1"/>
      <c r="E1" s="1"/>
      <c r="F1" s="1"/>
      <c r="G1" s="201"/>
      <c r="H1" s="201"/>
      <c r="I1" s="1"/>
      <c r="J1" s="1"/>
      <c r="K1" s="206" t="s">
        <v>238</v>
      </c>
      <c r="L1" s="206"/>
      <c r="M1" s="206"/>
      <c r="N1" s="206"/>
      <c r="O1" s="206"/>
      <c r="P1" s="206"/>
    </row>
    <row r="2" spans="1:16" ht="20.100000000000001" customHeight="1" x14ac:dyDescent="0.2">
      <c r="A2" s="231" t="s">
        <v>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</row>
    <row r="3" spans="1:16" ht="20.100000000000001" customHeight="1" thickBot="1" x14ac:dyDescent="0.25">
      <c r="A3" s="232" t="s">
        <v>236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1:16" s="3" customFormat="1" ht="19.899999999999999" customHeight="1" thickTop="1" thickBot="1" x14ac:dyDescent="0.25">
      <c r="A4" s="202" t="s">
        <v>0</v>
      </c>
      <c r="B4" s="220" t="s">
        <v>9</v>
      </c>
      <c r="C4" s="221"/>
      <c r="D4" s="221"/>
      <c r="E4" s="221"/>
      <c r="F4" s="221"/>
      <c r="G4" s="222"/>
      <c r="H4" s="223" t="s">
        <v>240</v>
      </c>
      <c r="I4" s="224"/>
      <c r="J4" s="204" t="s">
        <v>1</v>
      </c>
      <c r="K4" s="229" t="s">
        <v>2</v>
      </c>
      <c r="L4" s="214" t="s">
        <v>3</v>
      </c>
      <c r="M4" s="214" t="s">
        <v>233</v>
      </c>
      <c r="N4" s="214" t="s">
        <v>234</v>
      </c>
      <c r="O4" s="204" t="s">
        <v>235</v>
      </c>
      <c r="P4" s="204" t="s">
        <v>4</v>
      </c>
    </row>
    <row r="5" spans="1:16" s="3" customFormat="1" ht="18" customHeight="1" thickTop="1" thickBot="1" x14ac:dyDescent="0.25">
      <c r="A5" s="203"/>
      <c r="B5" s="217" t="s">
        <v>10</v>
      </c>
      <c r="C5" s="218"/>
      <c r="D5" s="218"/>
      <c r="E5" s="218"/>
      <c r="F5" s="218"/>
      <c r="G5" s="219"/>
      <c r="H5" s="225"/>
      <c r="I5" s="226"/>
      <c r="J5" s="205"/>
      <c r="K5" s="230"/>
      <c r="L5" s="215"/>
      <c r="M5" s="216"/>
      <c r="N5" s="216"/>
      <c r="O5" s="213"/>
      <c r="P5" s="213"/>
    </row>
    <row r="6" spans="1:16" s="3" customFormat="1" ht="54.6" customHeight="1" thickTop="1" thickBot="1" x14ac:dyDescent="0.25">
      <c r="A6" s="203"/>
      <c r="B6" s="18" t="s">
        <v>11</v>
      </c>
      <c r="C6" s="19" t="s">
        <v>12</v>
      </c>
      <c r="D6" s="19" t="s">
        <v>13</v>
      </c>
      <c r="E6" s="19" t="s">
        <v>14</v>
      </c>
      <c r="F6" s="19" t="s">
        <v>15</v>
      </c>
      <c r="G6" s="195" t="s">
        <v>242</v>
      </c>
      <c r="H6" s="227"/>
      <c r="I6" s="228"/>
      <c r="J6" s="205"/>
      <c r="K6" s="230"/>
      <c r="L6" s="215"/>
      <c r="M6" s="233"/>
      <c r="N6" s="216"/>
      <c r="O6" s="213"/>
      <c r="P6" s="213"/>
    </row>
    <row r="7" spans="1:16" s="8" customFormat="1" ht="14.25" thickTop="1" thickBot="1" x14ac:dyDescent="0.25">
      <c r="A7" s="20">
        <v>1</v>
      </c>
      <c r="B7" s="21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  <c r="K7" s="20">
        <v>11</v>
      </c>
      <c r="L7" s="20">
        <v>12</v>
      </c>
      <c r="M7" s="20">
        <v>13</v>
      </c>
      <c r="N7" s="20">
        <v>14</v>
      </c>
      <c r="O7" s="20">
        <v>15</v>
      </c>
      <c r="P7" s="20">
        <v>16</v>
      </c>
    </row>
    <row r="8" spans="1:16" s="3" customFormat="1" ht="30" customHeight="1" thickTop="1" x14ac:dyDescent="0.2">
      <c r="A8" s="22" t="s">
        <v>81</v>
      </c>
      <c r="B8" s="209" t="s">
        <v>84</v>
      </c>
      <c r="C8" s="210"/>
      <c r="D8" s="210"/>
      <c r="E8" s="210"/>
      <c r="F8" s="210"/>
      <c r="G8" s="210"/>
      <c r="H8" s="210"/>
      <c r="I8" s="210"/>
      <c r="J8" s="210"/>
      <c r="K8" s="23"/>
      <c r="L8" s="24"/>
      <c r="M8" s="24"/>
      <c r="N8" s="23"/>
      <c r="O8" s="23"/>
      <c r="P8" s="159"/>
    </row>
    <row r="9" spans="1:16" s="3" customFormat="1" ht="45" customHeight="1" x14ac:dyDescent="0.2">
      <c r="A9" s="25">
        <v>1</v>
      </c>
      <c r="B9" s="26" t="s">
        <v>16</v>
      </c>
      <c r="C9" s="26" t="s">
        <v>241</v>
      </c>
      <c r="D9" s="26" t="s">
        <v>60</v>
      </c>
      <c r="E9" s="26" t="s">
        <v>241</v>
      </c>
      <c r="F9" s="26" t="s">
        <v>135</v>
      </c>
      <c r="G9" s="27" t="s">
        <v>225</v>
      </c>
      <c r="H9" s="26" t="s">
        <v>76</v>
      </c>
      <c r="I9" s="26" t="s">
        <v>47</v>
      </c>
      <c r="J9" s="28" t="s">
        <v>21</v>
      </c>
      <c r="K9" s="29">
        <v>8</v>
      </c>
      <c r="L9" s="30"/>
      <c r="M9" s="30"/>
      <c r="N9" s="31"/>
      <c r="O9" s="32"/>
      <c r="P9" s="160" t="s">
        <v>137</v>
      </c>
    </row>
    <row r="10" spans="1:16" s="3" customFormat="1" ht="30" customHeight="1" x14ac:dyDescent="0.2">
      <c r="A10" s="25" t="s">
        <v>31</v>
      </c>
      <c r="B10" s="26" t="s">
        <v>16</v>
      </c>
      <c r="C10" s="26" t="s">
        <v>241</v>
      </c>
      <c r="D10" s="26" t="s">
        <v>241</v>
      </c>
      <c r="E10" s="26" t="s">
        <v>241</v>
      </c>
      <c r="F10" s="26" t="s">
        <v>241</v>
      </c>
      <c r="G10" s="33" t="s">
        <v>138</v>
      </c>
      <c r="H10" s="26" t="s">
        <v>241</v>
      </c>
      <c r="I10" s="26" t="s">
        <v>124</v>
      </c>
      <c r="J10" s="28" t="s">
        <v>21</v>
      </c>
      <c r="K10" s="29">
        <v>8</v>
      </c>
      <c r="L10" s="30"/>
      <c r="M10" s="30"/>
      <c r="N10" s="31"/>
      <c r="O10" s="31"/>
      <c r="P10" s="160" t="s">
        <v>137</v>
      </c>
    </row>
    <row r="11" spans="1:16" s="3" customFormat="1" ht="60.75" customHeight="1" x14ac:dyDescent="0.2">
      <c r="A11" s="25">
        <v>2</v>
      </c>
      <c r="B11" s="26" t="s">
        <v>26</v>
      </c>
      <c r="C11" s="26" t="s">
        <v>241</v>
      </c>
      <c r="D11" s="26" t="s">
        <v>60</v>
      </c>
      <c r="E11" s="26" t="s">
        <v>241</v>
      </c>
      <c r="F11" s="26" t="s">
        <v>139</v>
      </c>
      <c r="G11" s="27" t="s">
        <v>224</v>
      </c>
      <c r="H11" s="26" t="s">
        <v>76</v>
      </c>
      <c r="I11" s="26" t="s">
        <v>140</v>
      </c>
      <c r="J11" s="28" t="s">
        <v>21</v>
      </c>
      <c r="K11" s="34">
        <v>8</v>
      </c>
      <c r="L11" s="30"/>
      <c r="M11" s="30"/>
      <c r="N11" s="31"/>
      <c r="O11" s="31"/>
      <c r="P11" s="160" t="s">
        <v>137</v>
      </c>
    </row>
    <row r="12" spans="1:16" s="3" customFormat="1" ht="30" customHeight="1" thickBot="1" x14ac:dyDescent="0.25">
      <c r="A12" s="35" t="s">
        <v>23</v>
      </c>
      <c r="B12" s="36" t="s">
        <v>26</v>
      </c>
      <c r="C12" s="36" t="s">
        <v>241</v>
      </c>
      <c r="D12" s="36" t="s">
        <v>241</v>
      </c>
      <c r="E12" s="36" t="s">
        <v>241</v>
      </c>
      <c r="F12" s="36" t="s">
        <v>241</v>
      </c>
      <c r="G12" s="37" t="s">
        <v>116</v>
      </c>
      <c r="H12" s="36" t="s">
        <v>241</v>
      </c>
      <c r="I12" s="36" t="s">
        <v>124</v>
      </c>
      <c r="J12" s="38" t="s">
        <v>21</v>
      </c>
      <c r="K12" s="39">
        <v>8</v>
      </c>
      <c r="L12" s="30"/>
      <c r="M12" s="40"/>
      <c r="N12" s="41"/>
      <c r="O12" s="41"/>
      <c r="P12" s="161" t="s">
        <v>137</v>
      </c>
    </row>
    <row r="13" spans="1:16" s="3" customFormat="1" ht="30" customHeight="1" thickTop="1" x14ac:dyDescent="0.2">
      <c r="A13" s="22" t="s">
        <v>25</v>
      </c>
      <c r="B13" s="211" t="s">
        <v>141</v>
      </c>
      <c r="C13" s="212"/>
      <c r="D13" s="212"/>
      <c r="E13" s="212"/>
      <c r="F13" s="212"/>
      <c r="G13" s="212"/>
      <c r="H13" s="212"/>
      <c r="I13" s="212"/>
      <c r="J13" s="212"/>
      <c r="K13" s="42"/>
      <c r="L13" s="24"/>
      <c r="M13" s="24"/>
      <c r="N13" s="42"/>
      <c r="O13" s="42"/>
      <c r="P13" s="162"/>
    </row>
    <row r="14" spans="1:16" s="3" customFormat="1" ht="42.75" customHeight="1" x14ac:dyDescent="0.2">
      <c r="A14" s="25">
        <v>1</v>
      </c>
      <c r="B14" s="26" t="s">
        <v>22</v>
      </c>
      <c r="C14" s="28" t="s">
        <v>85</v>
      </c>
      <c r="D14" s="34">
        <v>10</v>
      </c>
      <c r="E14" s="34" t="s">
        <v>30</v>
      </c>
      <c r="F14" s="34">
        <v>111</v>
      </c>
      <c r="G14" s="43" t="s">
        <v>17</v>
      </c>
      <c r="H14" s="44" t="s">
        <v>241</v>
      </c>
      <c r="I14" s="45" t="s">
        <v>197</v>
      </c>
      <c r="J14" s="28" t="s">
        <v>21</v>
      </c>
      <c r="K14" s="34">
        <v>4</v>
      </c>
      <c r="L14" s="31"/>
      <c r="M14" s="31"/>
      <c r="N14" s="31"/>
      <c r="O14" s="31"/>
      <c r="P14" s="160" t="s">
        <v>194</v>
      </c>
    </row>
    <row r="15" spans="1:16" s="3" customFormat="1" ht="30" customHeight="1" x14ac:dyDescent="0.2">
      <c r="A15" s="25" t="s">
        <v>31</v>
      </c>
      <c r="B15" s="26" t="s">
        <v>22</v>
      </c>
      <c r="C15" s="28" t="s">
        <v>241</v>
      </c>
      <c r="D15" s="34" t="s">
        <v>241</v>
      </c>
      <c r="E15" s="34" t="s">
        <v>241</v>
      </c>
      <c r="F15" s="34" t="s">
        <v>241</v>
      </c>
      <c r="G15" s="43" t="s">
        <v>19</v>
      </c>
      <c r="H15" s="44" t="s">
        <v>241</v>
      </c>
      <c r="I15" s="26" t="s">
        <v>86</v>
      </c>
      <c r="J15" s="28" t="s">
        <v>21</v>
      </c>
      <c r="K15" s="34">
        <v>4</v>
      </c>
      <c r="L15" s="31"/>
      <c r="M15" s="31"/>
      <c r="N15" s="31"/>
      <c r="O15" s="31"/>
      <c r="P15" s="160" t="s">
        <v>194</v>
      </c>
    </row>
    <row r="16" spans="1:16" s="12" customFormat="1" ht="43.5" customHeight="1" x14ac:dyDescent="0.2">
      <c r="A16" s="25">
        <v>2</v>
      </c>
      <c r="B16" s="26" t="s">
        <v>16</v>
      </c>
      <c r="C16" s="28" t="s">
        <v>33</v>
      </c>
      <c r="D16" s="46">
        <v>44120</v>
      </c>
      <c r="E16" s="34" t="s">
        <v>89</v>
      </c>
      <c r="F16" s="34" t="s">
        <v>142</v>
      </c>
      <c r="G16" s="43" t="s">
        <v>136</v>
      </c>
      <c r="H16" s="44" t="s">
        <v>182</v>
      </c>
      <c r="I16" s="26" t="s">
        <v>143</v>
      </c>
      <c r="J16" s="28" t="s">
        <v>21</v>
      </c>
      <c r="K16" s="34">
        <v>16</v>
      </c>
      <c r="L16" s="31"/>
      <c r="M16" s="31"/>
      <c r="N16" s="31"/>
      <c r="O16" s="31"/>
      <c r="P16" s="160" t="s">
        <v>198</v>
      </c>
    </row>
    <row r="17" spans="1:16" s="12" customFormat="1" ht="39" customHeight="1" x14ac:dyDescent="0.2">
      <c r="A17" s="25" t="s">
        <v>23</v>
      </c>
      <c r="B17" s="26" t="s">
        <v>16</v>
      </c>
      <c r="C17" s="28" t="s">
        <v>241</v>
      </c>
      <c r="D17" s="34" t="s">
        <v>241</v>
      </c>
      <c r="E17" s="34" t="s">
        <v>241</v>
      </c>
      <c r="F17" s="34" t="s">
        <v>241</v>
      </c>
      <c r="G17" s="43" t="s">
        <v>138</v>
      </c>
      <c r="H17" s="44" t="s">
        <v>241</v>
      </c>
      <c r="I17" s="45" t="s">
        <v>196</v>
      </c>
      <c r="J17" s="28" t="s">
        <v>21</v>
      </c>
      <c r="K17" s="34">
        <v>16</v>
      </c>
      <c r="L17" s="31"/>
      <c r="M17" s="31"/>
      <c r="N17" s="31"/>
      <c r="O17" s="31"/>
      <c r="P17" s="160" t="s">
        <v>198</v>
      </c>
    </row>
    <row r="18" spans="1:16" s="3" customFormat="1" ht="35.25" customHeight="1" x14ac:dyDescent="0.2">
      <c r="A18" s="25" t="s">
        <v>24</v>
      </c>
      <c r="B18" s="26" t="s">
        <v>16</v>
      </c>
      <c r="C18" s="28" t="s">
        <v>241</v>
      </c>
      <c r="D18" s="34" t="s">
        <v>241</v>
      </c>
      <c r="E18" s="34" t="s">
        <v>241</v>
      </c>
      <c r="F18" s="34" t="s">
        <v>241</v>
      </c>
      <c r="G18" s="43" t="s">
        <v>144</v>
      </c>
      <c r="H18" s="44" t="s">
        <v>241</v>
      </c>
      <c r="I18" s="26" t="s">
        <v>48</v>
      </c>
      <c r="J18" s="28" t="s">
        <v>21</v>
      </c>
      <c r="K18" s="34">
        <v>12</v>
      </c>
      <c r="L18" s="31"/>
      <c r="M18" s="31"/>
      <c r="N18" s="31"/>
      <c r="O18" s="31"/>
      <c r="P18" s="160" t="s">
        <v>181</v>
      </c>
    </row>
    <row r="19" spans="1:16" s="3" customFormat="1" ht="47.25" customHeight="1" x14ac:dyDescent="0.2">
      <c r="A19" s="25">
        <v>3</v>
      </c>
      <c r="B19" s="26" t="s">
        <v>145</v>
      </c>
      <c r="C19" s="28" t="s">
        <v>167</v>
      </c>
      <c r="D19" s="46">
        <v>44120</v>
      </c>
      <c r="E19" s="34" t="s">
        <v>241</v>
      </c>
      <c r="F19" s="34" t="s">
        <v>142</v>
      </c>
      <c r="G19" s="43" t="s">
        <v>115</v>
      </c>
      <c r="H19" s="44" t="s">
        <v>241</v>
      </c>
      <c r="I19" s="45" t="s">
        <v>183</v>
      </c>
      <c r="J19" s="28" t="s">
        <v>21</v>
      </c>
      <c r="K19" s="34">
        <v>10</v>
      </c>
      <c r="L19" s="31"/>
      <c r="M19" s="31"/>
      <c r="N19" s="31"/>
      <c r="O19" s="31"/>
      <c r="P19" s="160" t="s">
        <v>184</v>
      </c>
    </row>
    <row r="20" spans="1:16" s="3" customFormat="1" ht="38.25" customHeight="1" x14ac:dyDescent="0.2">
      <c r="A20" s="25" t="s">
        <v>146</v>
      </c>
      <c r="B20" s="26" t="s">
        <v>22</v>
      </c>
      <c r="C20" s="28" t="s">
        <v>241</v>
      </c>
      <c r="D20" s="34" t="s">
        <v>241</v>
      </c>
      <c r="E20" s="34" t="s">
        <v>241</v>
      </c>
      <c r="F20" s="34" t="s">
        <v>241</v>
      </c>
      <c r="G20" s="43" t="s">
        <v>116</v>
      </c>
      <c r="H20" s="44" t="s">
        <v>241</v>
      </c>
      <c r="I20" s="26" t="s">
        <v>86</v>
      </c>
      <c r="J20" s="28" t="s">
        <v>21</v>
      </c>
      <c r="K20" s="34">
        <v>10</v>
      </c>
      <c r="L20" s="31"/>
      <c r="M20" s="31"/>
      <c r="N20" s="31"/>
      <c r="O20" s="31"/>
      <c r="P20" s="160" t="s">
        <v>185</v>
      </c>
    </row>
    <row r="21" spans="1:16" s="3" customFormat="1" ht="30" customHeight="1" thickBot="1" x14ac:dyDescent="0.25">
      <c r="A21" s="35" t="s">
        <v>147</v>
      </c>
      <c r="B21" s="36" t="s">
        <v>22</v>
      </c>
      <c r="C21" s="38" t="s">
        <v>241</v>
      </c>
      <c r="D21" s="39" t="s">
        <v>241</v>
      </c>
      <c r="E21" s="39" t="s">
        <v>241</v>
      </c>
      <c r="F21" s="39" t="s">
        <v>241</v>
      </c>
      <c r="G21" s="47" t="s">
        <v>117</v>
      </c>
      <c r="H21" s="48" t="s">
        <v>241</v>
      </c>
      <c r="I21" s="36" t="s">
        <v>148</v>
      </c>
      <c r="J21" s="38" t="s">
        <v>21</v>
      </c>
      <c r="K21" s="39">
        <v>8</v>
      </c>
      <c r="L21" s="31"/>
      <c r="M21" s="49"/>
      <c r="N21" s="41"/>
      <c r="O21" s="41"/>
      <c r="P21" s="161" t="s">
        <v>186</v>
      </c>
    </row>
    <row r="22" spans="1:16" s="3" customFormat="1" ht="39" customHeight="1" thickTop="1" x14ac:dyDescent="0.2">
      <c r="A22" s="50" t="s">
        <v>29</v>
      </c>
      <c r="B22" s="209" t="s">
        <v>77</v>
      </c>
      <c r="C22" s="210"/>
      <c r="D22" s="210"/>
      <c r="E22" s="210"/>
      <c r="F22" s="210"/>
      <c r="G22" s="210"/>
      <c r="H22" s="210"/>
      <c r="I22" s="210"/>
      <c r="J22" s="210"/>
      <c r="K22" s="51"/>
      <c r="L22" s="52"/>
      <c r="M22" s="52"/>
      <c r="N22" s="51"/>
      <c r="O22" s="51"/>
      <c r="P22" s="163"/>
    </row>
    <row r="23" spans="1:16" s="3" customFormat="1" ht="31.5" customHeight="1" x14ac:dyDescent="0.2">
      <c r="A23" s="25">
        <v>1</v>
      </c>
      <c r="B23" s="26" t="s">
        <v>125</v>
      </c>
      <c r="C23" s="26" t="s">
        <v>35</v>
      </c>
      <c r="D23" s="26" t="s">
        <v>126</v>
      </c>
      <c r="E23" s="26"/>
      <c r="F23" s="26" t="s">
        <v>127</v>
      </c>
      <c r="G23" s="43" t="s">
        <v>118</v>
      </c>
      <c r="H23" s="33" t="s">
        <v>128</v>
      </c>
      <c r="I23" s="53" t="s">
        <v>63</v>
      </c>
      <c r="J23" s="28" t="s">
        <v>21</v>
      </c>
      <c r="K23" s="26" t="s">
        <v>129</v>
      </c>
      <c r="L23" s="30"/>
      <c r="M23" s="30"/>
      <c r="N23" s="31"/>
      <c r="O23" s="49"/>
      <c r="P23" s="164" t="s">
        <v>130</v>
      </c>
    </row>
    <row r="24" spans="1:16" s="3" customFormat="1" ht="30" customHeight="1" x14ac:dyDescent="0.2">
      <c r="A24" s="54" t="s">
        <v>31</v>
      </c>
      <c r="B24" s="55" t="s">
        <v>62</v>
      </c>
      <c r="C24" s="56" t="s">
        <v>241</v>
      </c>
      <c r="D24" s="57" t="s">
        <v>241</v>
      </c>
      <c r="E24" s="57" t="s">
        <v>241</v>
      </c>
      <c r="F24" s="57" t="s">
        <v>241</v>
      </c>
      <c r="G24" s="58" t="s">
        <v>120</v>
      </c>
      <c r="H24" s="59" t="s">
        <v>241</v>
      </c>
      <c r="I24" s="60" t="s">
        <v>124</v>
      </c>
      <c r="J24" s="56" t="s">
        <v>21</v>
      </c>
      <c r="K24" s="57">
        <v>6</v>
      </c>
      <c r="L24" s="30"/>
      <c r="M24" s="61"/>
      <c r="N24" s="62"/>
      <c r="O24" s="49"/>
      <c r="P24" s="165" t="s">
        <v>130</v>
      </c>
    </row>
    <row r="25" spans="1:16" s="3" customFormat="1" ht="37.5" customHeight="1" x14ac:dyDescent="0.2">
      <c r="A25" s="25">
        <v>2</v>
      </c>
      <c r="B25" s="26" t="s">
        <v>168</v>
      </c>
      <c r="C25" s="28" t="s">
        <v>169</v>
      </c>
      <c r="D25" s="34">
        <v>14</v>
      </c>
      <c r="E25" s="34" t="s">
        <v>241</v>
      </c>
      <c r="F25" s="34" t="s">
        <v>241</v>
      </c>
      <c r="G25" s="43" t="s">
        <v>136</v>
      </c>
      <c r="H25" s="44" t="s">
        <v>170</v>
      </c>
      <c r="I25" s="53" t="s">
        <v>171</v>
      </c>
      <c r="J25" s="56" t="s">
        <v>21</v>
      </c>
      <c r="K25" s="34">
        <v>4</v>
      </c>
      <c r="L25" s="30"/>
      <c r="M25" s="40"/>
      <c r="N25" s="49"/>
      <c r="O25" s="31"/>
      <c r="P25" s="164" t="s">
        <v>172</v>
      </c>
    </row>
    <row r="26" spans="1:16" s="3" customFormat="1" ht="38.25" customHeight="1" x14ac:dyDescent="0.2">
      <c r="A26" s="25" t="s">
        <v>23</v>
      </c>
      <c r="B26" s="26" t="s">
        <v>173</v>
      </c>
      <c r="C26" s="28" t="s">
        <v>241</v>
      </c>
      <c r="D26" s="34" t="s">
        <v>241</v>
      </c>
      <c r="E26" s="34" t="s">
        <v>241</v>
      </c>
      <c r="F26" s="34" t="s">
        <v>241</v>
      </c>
      <c r="G26" s="43" t="s">
        <v>138</v>
      </c>
      <c r="H26" s="44" t="s">
        <v>241</v>
      </c>
      <c r="I26" s="53" t="s">
        <v>73</v>
      </c>
      <c r="J26" s="56" t="s">
        <v>21</v>
      </c>
      <c r="K26" s="34">
        <v>4</v>
      </c>
      <c r="L26" s="30"/>
      <c r="M26" s="40"/>
      <c r="N26" s="49"/>
      <c r="O26" s="31"/>
      <c r="P26" s="164" t="s">
        <v>172</v>
      </c>
    </row>
    <row r="27" spans="1:16" s="3" customFormat="1" ht="30" customHeight="1" x14ac:dyDescent="0.2">
      <c r="A27" s="25" t="s">
        <v>24</v>
      </c>
      <c r="B27" s="26" t="s">
        <v>173</v>
      </c>
      <c r="C27" s="28" t="s">
        <v>241</v>
      </c>
      <c r="D27" s="34" t="s">
        <v>241</v>
      </c>
      <c r="E27" s="34" t="s">
        <v>241</v>
      </c>
      <c r="F27" s="34" t="s">
        <v>241</v>
      </c>
      <c r="G27" s="43" t="s">
        <v>144</v>
      </c>
      <c r="H27" s="44" t="s">
        <v>241</v>
      </c>
      <c r="I27" s="53" t="s">
        <v>74</v>
      </c>
      <c r="J27" s="56" t="s">
        <v>21</v>
      </c>
      <c r="K27" s="34">
        <v>4</v>
      </c>
      <c r="L27" s="30"/>
      <c r="M27" s="40"/>
      <c r="N27" s="49"/>
      <c r="O27" s="31"/>
      <c r="P27" s="164" t="s">
        <v>172</v>
      </c>
    </row>
    <row r="28" spans="1:16" s="3" customFormat="1" ht="30" customHeight="1" x14ac:dyDescent="0.2">
      <c r="A28" s="25">
        <v>3</v>
      </c>
      <c r="B28" s="26" t="s">
        <v>174</v>
      </c>
      <c r="C28" s="28" t="s">
        <v>169</v>
      </c>
      <c r="D28" s="34">
        <v>12</v>
      </c>
      <c r="E28" s="34" t="s">
        <v>241</v>
      </c>
      <c r="F28" s="34" t="s">
        <v>241</v>
      </c>
      <c r="G28" s="43" t="s">
        <v>115</v>
      </c>
      <c r="H28" s="44" t="s">
        <v>241</v>
      </c>
      <c r="I28" s="53" t="s">
        <v>175</v>
      </c>
      <c r="J28" s="56" t="s">
        <v>21</v>
      </c>
      <c r="K28" s="34">
        <v>2</v>
      </c>
      <c r="L28" s="30"/>
      <c r="M28" s="40"/>
      <c r="N28" s="49"/>
      <c r="O28" s="31"/>
      <c r="P28" s="164" t="s">
        <v>176</v>
      </c>
    </row>
    <row r="29" spans="1:16" s="3" customFormat="1" ht="30" customHeight="1" thickBot="1" x14ac:dyDescent="0.25">
      <c r="A29" s="35" t="s">
        <v>146</v>
      </c>
      <c r="B29" s="36" t="s">
        <v>177</v>
      </c>
      <c r="C29" s="38" t="s">
        <v>241</v>
      </c>
      <c r="D29" s="39" t="s">
        <v>241</v>
      </c>
      <c r="E29" s="39" t="s">
        <v>241</v>
      </c>
      <c r="F29" s="39" t="s">
        <v>241</v>
      </c>
      <c r="G29" s="47" t="s">
        <v>116</v>
      </c>
      <c r="H29" s="63" t="s">
        <v>241</v>
      </c>
      <c r="I29" s="64" t="s">
        <v>175</v>
      </c>
      <c r="J29" s="38" t="s">
        <v>21</v>
      </c>
      <c r="K29" s="39">
        <v>2</v>
      </c>
      <c r="L29" s="30"/>
      <c r="M29" s="40"/>
      <c r="N29" s="41"/>
      <c r="O29" s="41"/>
      <c r="P29" s="115" t="s">
        <v>176</v>
      </c>
    </row>
    <row r="30" spans="1:16" s="3" customFormat="1" ht="30" customHeight="1" thickTop="1" x14ac:dyDescent="0.2">
      <c r="A30" s="65" t="s">
        <v>32</v>
      </c>
      <c r="B30" s="207" t="s">
        <v>199</v>
      </c>
      <c r="C30" s="208"/>
      <c r="D30" s="208"/>
      <c r="E30" s="208"/>
      <c r="F30" s="208"/>
      <c r="G30" s="208"/>
      <c r="H30" s="208"/>
      <c r="I30" s="208"/>
      <c r="J30" s="208"/>
      <c r="K30" s="66"/>
      <c r="L30" s="67"/>
      <c r="M30" s="67"/>
      <c r="N30" s="66"/>
      <c r="O30" s="66"/>
      <c r="P30" s="166"/>
    </row>
    <row r="31" spans="1:16" s="3" customFormat="1" ht="30" customHeight="1" x14ac:dyDescent="0.2">
      <c r="A31" s="68">
        <v>1</v>
      </c>
      <c r="B31" s="69" t="s">
        <v>200</v>
      </c>
      <c r="C31" s="69" t="s">
        <v>33</v>
      </c>
      <c r="D31" s="70">
        <v>14</v>
      </c>
      <c r="E31" s="69" t="s">
        <v>241</v>
      </c>
      <c r="F31" s="69" t="s">
        <v>241</v>
      </c>
      <c r="G31" s="43" t="s">
        <v>136</v>
      </c>
      <c r="H31" s="69" t="s">
        <v>241</v>
      </c>
      <c r="I31" s="69" t="s">
        <v>124</v>
      </c>
      <c r="J31" s="56" t="s">
        <v>21</v>
      </c>
      <c r="K31" s="70">
        <v>4</v>
      </c>
      <c r="L31" s="31"/>
      <c r="M31" s="49"/>
      <c r="N31" s="49"/>
      <c r="O31" s="31"/>
      <c r="P31" s="164" t="s">
        <v>194</v>
      </c>
    </row>
    <row r="32" spans="1:16" s="3" customFormat="1" ht="30" customHeight="1" x14ac:dyDescent="0.2">
      <c r="A32" s="71" t="s">
        <v>31</v>
      </c>
      <c r="B32" s="69" t="s">
        <v>200</v>
      </c>
      <c r="C32" s="72" t="s">
        <v>241</v>
      </c>
      <c r="D32" s="72"/>
      <c r="E32" s="69" t="s">
        <v>241</v>
      </c>
      <c r="F32" s="69" t="s">
        <v>241</v>
      </c>
      <c r="G32" s="43" t="s">
        <v>138</v>
      </c>
      <c r="H32" s="69" t="s">
        <v>241</v>
      </c>
      <c r="I32" s="69" t="s">
        <v>124</v>
      </c>
      <c r="J32" s="56" t="s">
        <v>21</v>
      </c>
      <c r="K32" s="70">
        <v>4</v>
      </c>
      <c r="L32" s="31"/>
      <c r="M32" s="49"/>
      <c r="N32" s="49"/>
      <c r="O32" s="31"/>
      <c r="P32" s="164" t="s">
        <v>194</v>
      </c>
    </row>
    <row r="33" spans="1:16" s="3" customFormat="1" ht="30" customHeight="1" x14ac:dyDescent="0.2">
      <c r="A33" s="68">
        <v>2</v>
      </c>
      <c r="B33" s="70" t="s">
        <v>201</v>
      </c>
      <c r="C33" s="28" t="s">
        <v>35</v>
      </c>
      <c r="D33" s="70">
        <v>18</v>
      </c>
      <c r="E33" s="69" t="s">
        <v>241</v>
      </c>
      <c r="F33" s="69" t="s">
        <v>241</v>
      </c>
      <c r="G33" s="43" t="s">
        <v>115</v>
      </c>
      <c r="H33" s="69" t="s">
        <v>241</v>
      </c>
      <c r="I33" s="69" t="s">
        <v>83</v>
      </c>
      <c r="J33" s="56" t="s">
        <v>21</v>
      </c>
      <c r="K33" s="70">
        <v>2</v>
      </c>
      <c r="L33" s="31"/>
      <c r="M33" s="49"/>
      <c r="N33" s="49"/>
      <c r="O33" s="31"/>
      <c r="P33" s="164" t="s">
        <v>202</v>
      </c>
    </row>
    <row r="34" spans="1:16" s="3" customFormat="1" ht="30" customHeight="1" thickBot="1" x14ac:dyDescent="0.25">
      <c r="A34" s="73" t="s">
        <v>23</v>
      </c>
      <c r="B34" s="74" t="s">
        <v>201</v>
      </c>
      <c r="C34" s="75" t="s">
        <v>241</v>
      </c>
      <c r="D34" s="74"/>
      <c r="E34" s="69" t="s">
        <v>241</v>
      </c>
      <c r="F34" s="69" t="s">
        <v>241</v>
      </c>
      <c r="G34" s="47" t="s">
        <v>116</v>
      </c>
      <c r="H34" s="75" t="s">
        <v>241</v>
      </c>
      <c r="I34" s="76" t="s">
        <v>203</v>
      </c>
      <c r="J34" s="75" t="s">
        <v>21</v>
      </c>
      <c r="K34" s="74">
        <v>2</v>
      </c>
      <c r="L34" s="31"/>
      <c r="M34" s="49"/>
      <c r="N34" s="77"/>
      <c r="O34" s="41"/>
      <c r="P34" s="115" t="s">
        <v>202</v>
      </c>
    </row>
    <row r="35" spans="1:16" s="3" customFormat="1" ht="30" customHeight="1" thickTop="1" x14ac:dyDescent="0.2">
      <c r="A35" s="78" t="s">
        <v>34</v>
      </c>
      <c r="B35" s="236" t="s">
        <v>65</v>
      </c>
      <c r="C35" s="237"/>
      <c r="D35" s="237"/>
      <c r="E35" s="237"/>
      <c r="F35" s="237"/>
      <c r="G35" s="237"/>
      <c r="H35" s="237"/>
      <c r="I35" s="237"/>
      <c r="J35" s="237"/>
      <c r="K35" s="79"/>
      <c r="L35" s="80"/>
      <c r="M35" s="80"/>
      <c r="N35" s="79"/>
      <c r="O35" s="79"/>
      <c r="P35" s="167"/>
    </row>
    <row r="36" spans="1:16" s="3" customFormat="1" ht="30" customHeight="1" x14ac:dyDescent="0.2">
      <c r="A36" s="81">
        <v>1</v>
      </c>
      <c r="B36" s="28" t="s">
        <v>188</v>
      </c>
      <c r="C36" s="28" t="s">
        <v>35</v>
      </c>
      <c r="D36" s="28">
        <v>18</v>
      </c>
      <c r="E36" s="28" t="s">
        <v>49</v>
      </c>
      <c r="F36" s="28" t="s">
        <v>49</v>
      </c>
      <c r="G36" s="82" t="s">
        <v>115</v>
      </c>
      <c r="H36" s="28" t="s">
        <v>241</v>
      </c>
      <c r="I36" s="28" t="s">
        <v>83</v>
      </c>
      <c r="J36" s="70" t="s">
        <v>21</v>
      </c>
      <c r="K36" s="28">
        <v>2</v>
      </c>
      <c r="L36" s="83"/>
      <c r="M36" s="83"/>
      <c r="N36" s="84"/>
      <c r="O36" s="31"/>
      <c r="P36" s="168" t="s">
        <v>189</v>
      </c>
    </row>
    <row r="37" spans="1:16" s="3" customFormat="1" ht="30" customHeight="1" x14ac:dyDescent="0.2">
      <c r="A37" s="81" t="s">
        <v>31</v>
      </c>
      <c r="B37" s="28" t="s">
        <v>188</v>
      </c>
      <c r="C37" s="28" t="s">
        <v>49</v>
      </c>
      <c r="D37" s="28" t="s">
        <v>49</v>
      </c>
      <c r="E37" s="28" t="s">
        <v>49</v>
      </c>
      <c r="F37" s="28" t="s">
        <v>49</v>
      </c>
      <c r="G37" s="82" t="s">
        <v>116</v>
      </c>
      <c r="H37" s="28" t="s">
        <v>241</v>
      </c>
      <c r="I37" s="28" t="s">
        <v>124</v>
      </c>
      <c r="J37" s="70" t="s">
        <v>21</v>
      </c>
      <c r="K37" s="28">
        <v>2</v>
      </c>
      <c r="L37" s="83"/>
      <c r="M37" s="83"/>
      <c r="N37" s="84"/>
      <c r="O37" s="31"/>
      <c r="P37" s="168" t="s">
        <v>189</v>
      </c>
    </row>
    <row r="38" spans="1:16" s="3" customFormat="1" ht="30" customHeight="1" x14ac:dyDescent="0.2">
      <c r="A38" s="81" t="s">
        <v>18</v>
      </c>
      <c r="B38" s="28" t="s">
        <v>188</v>
      </c>
      <c r="C38" s="28" t="s">
        <v>241</v>
      </c>
      <c r="D38" s="28" t="s">
        <v>241</v>
      </c>
      <c r="E38" s="28" t="s">
        <v>241</v>
      </c>
      <c r="F38" s="28" t="s">
        <v>241</v>
      </c>
      <c r="G38" s="43" t="s">
        <v>117</v>
      </c>
      <c r="H38" s="28" t="s">
        <v>241</v>
      </c>
      <c r="I38" s="28" t="s">
        <v>124</v>
      </c>
      <c r="J38" s="70" t="s">
        <v>21</v>
      </c>
      <c r="K38" s="28">
        <v>2</v>
      </c>
      <c r="L38" s="83"/>
      <c r="M38" s="83"/>
      <c r="N38" s="84"/>
      <c r="O38" s="31"/>
      <c r="P38" s="168" t="s">
        <v>189</v>
      </c>
    </row>
    <row r="39" spans="1:16" s="3" customFormat="1" ht="30" customHeight="1" x14ac:dyDescent="0.2">
      <c r="A39" s="81">
        <v>2</v>
      </c>
      <c r="B39" s="28" t="s">
        <v>187</v>
      </c>
      <c r="C39" s="28" t="s">
        <v>241</v>
      </c>
      <c r="D39" s="28" t="s">
        <v>241</v>
      </c>
      <c r="E39" s="28" t="s">
        <v>241</v>
      </c>
      <c r="F39" s="28" t="s">
        <v>241</v>
      </c>
      <c r="G39" s="82" t="s">
        <v>19</v>
      </c>
      <c r="H39" s="28" t="s">
        <v>241</v>
      </c>
      <c r="I39" s="28" t="s">
        <v>124</v>
      </c>
      <c r="J39" s="70" t="s">
        <v>21</v>
      </c>
      <c r="K39" s="28">
        <v>1</v>
      </c>
      <c r="L39" s="83"/>
      <c r="M39" s="83"/>
      <c r="N39" s="84"/>
      <c r="O39" s="31"/>
      <c r="P39" s="168" t="s">
        <v>190</v>
      </c>
    </row>
    <row r="40" spans="1:16" s="3" customFormat="1" ht="30" customHeight="1" thickBot="1" x14ac:dyDescent="0.25">
      <c r="A40" s="85" t="s">
        <v>23</v>
      </c>
      <c r="B40" s="38" t="s">
        <v>187</v>
      </c>
      <c r="C40" s="28" t="s">
        <v>241</v>
      </c>
      <c r="D40" s="28" t="s">
        <v>241</v>
      </c>
      <c r="E40" s="28" t="s">
        <v>241</v>
      </c>
      <c r="F40" s="28" t="s">
        <v>241</v>
      </c>
      <c r="G40" s="47" t="s">
        <v>6</v>
      </c>
      <c r="H40" s="38" t="s">
        <v>241</v>
      </c>
      <c r="I40" s="38" t="s">
        <v>124</v>
      </c>
      <c r="J40" s="38" t="s">
        <v>5</v>
      </c>
      <c r="K40" s="39">
        <v>1</v>
      </c>
      <c r="L40" s="83"/>
      <c r="M40" s="86"/>
      <c r="N40" s="41"/>
      <c r="O40" s="41"/>
      <c r="P40" s="169" t="s">
        <v>190</v>
      </c>
    </row>
    <row r="41" spans="1:16" s="3" customFormat="1" ht="30" customHeight="1" thickTop="1" x14ac:dyDescent="0.2">
      <c r="A41" s="78" t="s">
        <v>223</v>
      </c>
      <c r="B41" s="207" t="s">
        <v>88</v>
      </c>
      <c r="C41" s="208"/>
      <c r="D41" s="208"/>
      <c r="E41" s="208"/>
      <c r="F41" s="208"/>
      <c r="G41" s="208"/>
      <c r="H41" s="208"/>
      <c r="I41" s="208"/>
      <c r="J41" s="208"/>
      <c r="K41" s="66"/>
      <c r="L41" s="67"/>
      <c r="M41" s="67"/>
      <c r="N41" s="66"/>
      <c r="O41" s="66"/>
      <c r="P41" s="166"/>
    </row>
    <row r="42" spans="1:16" s="12" customFormat="1" ht="70.5" customHeight="1" x14ac:dyDescent="0.2">
      <c r="A42" s="81">
        <v>1</v>
      </c>
      <c r="B42" s="69" t="s">
        <v>16</v>
      </c>
      <c r="C42" s="87" t="s">
        <v>167</v>
      </c>
      <c r="D42" s="70">
        <v>10</v>
      </c>
      <c r="E42" s="69" t="s">
        <v>30</v>
      </c>
      <c r="F42" s="69">
        <v>122</v>
      </c>
      <c r="G42" s="88" t="s">
        <v>17</v>
      </c>
      <c r="H42" s="69" t="s">
        <v>90</v>
      </c>
      <c r="I42" s="87" t="s">
        <v>178</v>
      </c>
      <c r="J42" s="72" t="s">
        <v>21</v>
      </c>
      <c r="K42" s="70">
        <v>40</v>
      </c>
      <c r="L42" s="31"/>
      <c r="M42" s="31"/>
      <c r="N42" s="84"/>
      <c r="O42" s="31"/>
      <c r="P42" s="160" t="s">
        <v>231</v>
      </c>
    </row>
    <row r="43" spans="1:16" s="3" customFormat="1" ht="30" customHeight="1" x14ac:dyDescent="0.2">
      <c r="A43" s="68" t="s">
        <v>31</v>
      </c>
      <c r="B43" s="69" t="s">
        <v>52</v>
      </c>
      <c r="C43" s="87" t="s">
        <v>241</v>
      </c>
      <c r="D43" s="87" t="s">
        <v>241</v>
      </c>
      <c r="E43" s="87" t="s">
        <v>241</v>
      </c>
      <c r="F43" s="87" t="s">
        <v>241</v>
      </c>
      <c r="G43" s="88" t="s">
        <v>19</v>
      </c>
      <c r="H43" s="69" t="s">
        <v>241</v>
      </c>
      <c r="I43" s="87" t="s">
        <v>94</v>
      </c>
      <c r="J43" s="69" t="s">
        <v>21</v>
      </c>
      <c r="K43" s="70">
        <v>40</v>
      </c>
      <c r="L43" s="31"/>
      <c r="M43" s="31"/>
      <c r="N43" s="84"/>
      <c r="O43" s="31"/>
      <c r="P43" s="160" t="s">
        <v>231</v>
      </c>
    </row>
    <row r="44" spans="1:16" s="3" customFormat="1" ht="30" customHeight="1" thickBot="1" x14ac:dyDescent="0.25">
      <c r="A44" s="89" t="s">
        <v>18</v>
      </c>
      <c r="B44" s="69" t="s">
        <v>52</v>
      </c>
      <c r="C44" s="87" t="s">
        <v>241</v>
      </c>
      <c r="D44" s="87" t="s">
        <v>241</v>
      </c>
      <c r="E44" s="87" t="s">
        <v>241</v>
      </c>
      <c r="F44" s="87" t="s">
        <v>241</v>
      </c>
      <c r="G44" s="88" t="s">
        <v>68</v>
      </c>
      <c r="H44" s="69" t="s">
        <v>241</v>
      </c>
      <c r="I44" s="87" t="s">
        <v>91</v>
      </c>
      <c r="J44" s="69" t="s">
        <v>21</v>
      </c>
      <c r="K44" s="70">
        <v>12</v>
      </c>
      <c r="L44" s="31"/>
      <c r="M44" s="31"/>
      <c r="N44" s="84"/>
      <c r="O44" s="31"/>
      <c r="P44" s="160" t="s">
        <v>226</v>
      </c>
    </row>
    <row r="45" spans="1:16" s="3" customFormat="1" ht="30" customHeight="1" thickTop="1" x14ac:dyDescent="0.2">
      <c r="A45" s="65" t="s">
        <v>38</v>
      </c>
      <c r="B45" s="240" t="s">
        <v>222</v>
      </c>
      <c r="C45" s="241"/>
      <c r="D45" s="241"/>
      <c r="E45" s="241"/>
      <c r="F45" s="241"/>
      <c r="G45" s="241"/>
      <c r="H45" s="241"/>
      <c r="I45" s="241"/>
      <c r="J45" s="241"/>
      <c r="K45" s="90"/>
      <c r="L45" s="52"/>
      <c r="M45" s="52"/>
      <c r="N45" s="90"/>
      <c r="O45" s="90"/>
      <c r="P45" s="170"/>
    </row>
    <row r="46" spans="1:16" s="3" customFormat="1" ht="30" customHeight="1" x14ac:dyDescent="0.2">
      <c r="A46" s="25">
        <v>1</v>
      </c>
      <c r="B46" s="91" t="s">
        <v>122</v>
      </c>
      <c r="C46" s="28" t="s">
        <v>35</v>
      </c>
      <c r="D46" s="34">
        <v>18</v>
      </c>
      <c r="E46" s="34" t="s">
        <v>206</v>
      </c>
      <c r="F46" s="34">
        <v>130</v>
      </c>
      <c r="G46" s="43" t="s">
        <v>115</v>
      </c>
      <c r="H46" s="44" t="s">
        <v>241</v>
      </c>
      <c r="I46" s="92" t="s">
        <v>123</v>
      </c>
      <c r="J46" s="28" t="s">
        <v>5</v>
      </c>
      <c r="K46" s="34">
        <v>6</v>
      </c>
      <c r="L46" s="31"/>
      <c r="M46" s="31"/>
      <c r="N46" s="31"/>
      <c r="O46" s="31"/>
      <c r="P46" s="160" t="s">
        <v>207</v>
      </c>
    </row>
    <row r="47" spans="1:16" s="3" customFormat="1" ht="30" customHeight="1" x14ac:dyDescent="0.2">
      <c r="A47" s="54" t="s">
        <v>31</v>
      </c>
      <c r="B47" s="91" t="s">
        <v>122</v>
      </c>
      <c r="C47" s="28" t="s">
        <v>241</v>
      </c>
      <c r="D47" s="28" t="s">
        <v>241</v>
      </c>
      <c r="E47" s="28" t="s">
        <v>241</v>
      </c>
      <c r="F47" s="28" t="s">
        <v>241</v>
      </c>
      <c r="G47" s="43" t="s">
        <v>19</v>
      </c>
      <c r="H47" s="44" t="s">
        <v>241</v>
      </c>
      <c r="I47" s="93" t="s">
        <v>209</v>
      </c>
      <c r="J47" s="28" t="s">
        <v>21</v>
      </c>
      <c r="K47" s="34">
        <v>6</v>
      </c>
      <c r="L47" s="31"/>
      <c r="M47" s="31"/>
      <c r="N47" s="31"/>
      <c r="O47" s="31"/>
      <c r="P47" s="160" t="s">
        <v>208</v>
      </c>
    </row>
    <row r="48" spans="1:16" s="3" customFormat="1" ht="30" customHeight="1" x14ac:dyDescent="0.2">
      <c r="A48" s="25">
        <v>2</v>
      </c>
      <c r="B48" s="91" t="s">
        <v>122</v>
      </c>
      <c r="C48" s="28" t="s">
        <v>241</v>
      </c>
      <c r="D48" s="34">
        <v>10</v>
      </c>
      <c r="E48" s="34" t="s">
        <v>241</v>
      </c>
      <c r="F48" s="34" t="s">
        <v>241</v>
      </c>
      <c r="G48" s="43" t="s">
        <v>17</v>
      </c>
      <c r="H48" s="44" t="s">
        <v>241</v>
      </c>
      <c r="I48" s="93" t="s">
        <v>123</v>
      </c>
      <c r="J48" s="28" t="s">
        <v>21</v>
      </c>
      <c r="K48" s="34">
        <v>4</v>
      </c>
      <c r="L48" s="31"/>
      <c r="M48" s="31"/>
      <c r="N48" s="31"/>
      <c r="O48" s="31"/>
      <c r="P48" s="160" t="s">
        <v>221</v>
      </c>
    </row>
    <row r="49" spans="1:16" s="3" customFormat="1" ht="30" customHeight="1" x14ac:dyDescent="0.2">
      <c r="A49" s="25">
        <v>3</v>
      </c>
      <c r="B49" s="91" t="s">
        <v>36</v>
      </c>
      <c r="C49" s="87" t="s">
        <v>92</v>
      </c>
      <c r="D49" s="34">
        <v>18</v>
      </c>
      <c r="E49" s="34" t="s">
        <v>96</v>
      </c>
      <c r="F49" s="34">
        <v>143</v>
      </c>
      <c r="G49" s="43" t="s">
        <v>136</v>
      </c>
      <c r="H49" s="94" t="s">
        <v>97</v>
      </c>
      <c r="I49" s="92" t="s">
        <v>37</v>
      </c>
      <c r="J49" s="28" t="s">
        <v>21</v>
      </c>
      <c r="K49" s="34">
        <v>2</v>
      </c>
      <c r="L49" s="31"/>
      <c r="M49" s="31"/>
      <c r="N49" s="31"/>
      <c r="O49" s="31"/>
      <c r="P49" s="164" t="s">
        <v>50</v>
      </c>
    </row>
    <row r="50" spans="1:16" s="3" customFormat="1" ht="39.75" customHeight="1" thickBot="1" x14ac:dyDescent="0.25">
      <c r="A50" s="95" t="s">
        <v>146</v>
      </c>
      <c r="B50" s="96" t="s">
        <v>166</v>
      </c>
      <c r="C50" s="97" t="s">
        <v>241</v>
      </c>
      <c r="D50" s="97" t="s">
        <v>241</v>
      </c>
      <c r="E50" s="97" t="s">
        <v>241</v>
      </c>
      <c r="F50" s="97" t="s">
        <v>241</v>
      </c>
      <c r="G50" s="99" t="s">
        <v>138</v>
      </c>
      <c r="H50" s="100" t="s">
        <v>241</v>
      </c>
      <c r="I50" s="101" t="s">
        <v>78</v>
      </c>
      <c r="J50" s="97" t="s">
        <v>21</v>
      </c>
      <c r="K50" s="98">
        <v>2</v>
      </c>
      <c r="L50" s="31"/>
      <c r="M50" s="31"/>
      <c r="N50" s="31"/>
      <c r="O50" s="102"/>
      <c r="P50" s="171" t="s">
        <v>50</v>
      </c>
    </row>
    <row r="51" spans="1:16" s="3" customFormat="1" ht="31.5" customHeight="1" thickTop="1" x14ac:dyDescent="0.2">
      <c r="A51" s="103" t="s">
        <v>39</v>
      </c>
      <c r="B51" s="207" t="s">
        <v>56</v>
      </c>
      <c r="C51" s="208"/>
      <c r="D51" s="208"/>
      <c r="E51" s="208"/>
      <c r="F51" s="208"/>
      <c r="G51" s="208"/>
      <c r="H51" s="208"/>
      <c r="I51" s="208"/>
      <c r="J51" s="208"/>
      <c r="K51" s="66"/>
      <c r="L51" s="67"/>
      <c r="M51" s="67"/>
      <c r="N51" s="66"/>
      <c r="O51" s="66"/>
      <c r="P51" s="166"/>
    </row>
    <row r="52" spans="1:16" s="3" customFormat="1" ht="26.25" customHeight="1" x14ac:dyDescent="0.2">
      <c r="A52" s="68">
        <v>1</v>
      </c>
      <c r="B52" s="69" t="s">
        <v>229</v>
      </c>
      <c r="C52" s="87" t="s">
        <v>230</v>
      </c>
      <c r="D52" s="70">
        <v>6</v>
      </c>
      <c r="E52" s="87" t="s">
        <v>30</v>
      </c>
      <c r="F52" s="70">
        <v>113</v>
      </c>
      <c r="G52" s="88" t="s">
        <v>17</v>
      </c>
      <c r="H52" s="69" t="s">
        <v>93</v>
      </c>
      <c r="I52" s="87" t="s">
        <v>204</v>
      </c>
      <c r="J52" s="70" t="s">
        <v>21</v>
      </c>
      <c r="K52" s="70">
        <v>8</v>
      </c>
      <c r="L52" s="31"/>
      <c r="M52" s="31"/>
      <c r="N52" s="84"/>
      <c r="O52" s="31"/>
      <c r="P52" s="160" t="s">
        <v>228</v>
      </c>
    </row>
    <row r="53" spans="1:16" s="3" customFormat="1" ht="36.75" customHeight="1" x14ac:dyDescent="0.2">
      <c r="A53" s="68" t="s">
        <v>31</v>
      </c>
      <c r="B53" s="69" t="s">
        <v>57</v>
      </c>
      <c r="C53" s="69" t="s">
        <v>241</v>
      </c>
      <c r="D53" s="69" t="s">
        <v>241</v>
      </c>
      <c r="E53" s="69" t="s">
        <v>241</v>
      </c>
      <c r="F53" s="69" t="s">
        <v>241</v>
      </c>
      <c r="G53" s="88" t="s">
        <v>19</v>
      </c>
      <c r="H53" s="69" t="s">
        <v>241</v>
      </c>
      <c r="I53" s="87" t="s">
        <v>205</v>
      </c>
      <c r="J53" s="70" t="s">
        <v>21</v>
      </c>
      <c r="K53" s="70">
        <v>8</v>
      </c>
      <c r="L53" s="31"/>
      <c r="M53" s="31"/>
      <c r="N53" s="84"/>
      <c r="O53" s="31"/>
      <c r="P53" s="160" t="s">
        <v>228</v>
      </c>
    </row>
    <row r="54" spans="1:16" s="3" customFormat="1" ht="36.75" customHeight="1" thickBot="1" x14ac:dyDescent="0.25">
      <c r="A54" s="68" t="s">
        <v>24</v>
      </c>
      <c r="B54" s="69" t="s">
        <v>40</v>
      </c>
      <c r="C54" s="69" t="s">
        <v>241</v>
      </c>
      <c r="D54" s="69" t="s">
        <v>241</v>
      </c>
      <c r="E54" s="69" t="s">
        <v>241</v>
      </c>
      <c r="F54" s="69" t="s">
        <v>241</v>
      </c>
      <c r="G54" s="194" t="s">
        <v>121</v>
      </c>
      <c r="H54" s="193" t="s">
        <v>241</v>
      </c>
      <c r="I54" s="69" t="s">
        <v>58</v>
      </c>
      <c r="J54" s="70" t="s">
        <v>21</v>
      </c>
      <c r="K54" s="70">
        <v>4</v>
      </c>
      <c r="L54" s="31"/>
      <c r="M54" s="31"/>
      <c r="N54" s="84"/>
      <c r="O54" s="31"/>
      <c r="P54" s="160" t="s">
        <v>119</v>
      </c>
    </row>
    <row r="55" spans="1:16" s="3" customFormat="1" ht="36.75" customHeight="1" thickTop="1" x14ac:dyDescent="0.2">
      <c r="A55" s="65" t="s">
        <v>75</v>
      </c>
      <c r="B55" s="207" t="s">
        <v>106</v>
      </c>
      <c r="C55" s="208"/>
      <c r="D55" s="208"/>
      <c r="E55" s="208"/>
      <c r="F55" s="208"/>
      <c r="G55" s="208"/>
      <c r="H55" s="208"/>
      <c r="I55" s="208"/>
      <c r="J55" s="208"/>
      <c r="K55" s="66"/>
      <c r="L55" s="67"/>
      <c r="M55" s="67"/>
      <c r="N55" s="66"/>
      <c r="O55" s="66"/>
      <c r="P55" s="166"/>
    </row>
    <row r="56" spans="1:16" s="3" customFormat="1" ht="30" customHeight="1" x14ac:dyDescent="0.2">
      <c r="A56" s="68">
        <v>1</v>
      </c>
      <c r="B56" s="92" t="s">
        <v>107</v>
      </c>
      <c r="C56" s="69" t="s">
        <v>35</v>
      </c>
      <c r="D56" s="70">
        <v>12</v>
      </c>
      <c r="E56" s="69" t="s">
        <v>30</v>
      </c>
      <c r="F56" s="70">
        <v>119</v>
      </c>
      <c r="G56" s="88" t="s">
        <v>108</v>
      </c>
      <c r="H56" s="69" t="s">
        <v>241</v>
      </c>
      <c r="I56" s="69" t="s">
        <v>109</v>
      </c>
      <c r="J56" s="70" t="s">
        <v>21</v>
      </c>
      <c r="K56" s="70">
        <v>2</v>
      </c>
      <c r="L56" s="31"/>
      <c r="M56" s="31"/>
      <c r="N56" s="84"/>
      <c r="O56" s="31"/>
      <c r="P56" s="164" t="s">
        <v>110</v>
      </c>
    </row>
    <row r="57" spans="1:16" s="3" customFormat="1" ht="27.75" customHeight="1" x14ac:dyDescent="0.2">
      <c r="A57" s="89" t="s">
        <v>31</v>
      </c>
      <c r="B57" s="92" t="s">
        <v>107</v>
      </c>
      <c r="C57" s="104" t="s">
        <v>241</v>
      </c>
      <c r="D57" s="104" t="s">
        <v>241</v>
      </c>
      <c r="E57" s="104" t="s">
        <v>241</v>
      </c>
      <c r="F57" s="104" t="s">
        <v>241</v>
      </c>
      <c r="G57" s="106" t="s">
        <v>111</v>
      </c>
      <c r="H57" s="104" t="s">
        <v>241</v>
      </c>
      <c r="I57" s="104" t="s">
        <v>112</v>
      </c>
      <c r="J57" s="105" t="s">
        <v>21</v>
      </c>
      <c r="K57" s="105">
        <v>2</v>
      </c>
      <c r="L57" s="31"/>
      <c r="M57" s="31"/>
      <c r="N57" s="84"/>
      <c r="O57" s="107"/>
      <c r="P57" s="164" t="s">
        <v>110</v>
      </c>
    </row>
    <row r="58" spans="1:16" s="3" customFormat="1" ht="42.75" customHeight="1" x14ac:dyDescent="0.2">
      <c r="A58" s="108" t="s">
        <v>18</v>
      </c>
      <c r="B58" s="92" t="s">
        <v>107</v>
      </c>
      <c r="C58" s="104" t="s">
        <v>241</v>
      </c>
      <c r="D58" s="104" t="s">
        <v>241</v>
      </c>
      <c r="E58" s="104" t="s">
        <v>241</v>
      </c>
      <c r="F58" s="104" t="s">
        <v>241</v>
      </c>
      <c r="G58" s="110" t="s">
        <v>113</v>
      </c>
      <c r="H58" s="109" t="s">
        <v>241</v>
      </c>
      <c r="I58" s="109" t="s">
        <v>114</v>
      </c>
      <c r="J58" s="111" t="s">
        <v>21</v>
      </c>
      <c r="K58" s="111">
        <v>2</v>
      </c>
      <c r="L58" s="31"/>
      <c r="M58" s="31"/>
      <c r="N58" s="84"/>
      <c r="O58" s="49"/>
      <c r="P58" s="164" t="s">
        <v>110</v>
      </c>
    </row>
    <row r="59" spans="1:16" s="3" customFormat="1" ht="43.5" customHeight="1" x14ac:dyDescent="0.2">
      <c r="A59" s="68">
        <v>2</v>
      </c>
      <c r="B59" s="112" t="s">
        <v>26</v>
      </c>
      <c r="C59" s="69" t="s">
        <v>35</v>
      </c>
      <c r="D59" s="70">
        <v>10</v>
      </c>
      <c r="E59" s="69" t="s">
        <v>30</v>
      </c>
      <c r="F59" s="70">
        <v>120</v>
      </c>
      <c r="G59" s="88" t="s">
        <v>115</v>
      </c>
      <c r="H59" s="69" t="s">
        <v>241</v>
      </c>
      <c r="I59" s="69" t="s">
        <v>82</v>
      </c>
      <c r="J59" s="111" t="s">
        <v>21</v>
      </c>
      <c r="K59" s="70">
        <v>2</v>
      </c>
      <c r="L59" s="31"/>
      <c r="M59" s="31"/>
      <c r="N59" s="84"/>
      <c r="O59" s="31"/>
      <c r="P59" s="164" t="s">
        <v>110</v>
      </c>
    </row>
    <row r="60" spans="1:16" s="12" customFormat="1" ht="30" customHeight="1" x14ac:dyDescent="0.2">
      <c r="A60" s="68" t="s">
        <v>23</v>
      </c>
      <c r="B60" s="92" t="s">
        <v>26</v>
      </c>
      <c r="C60" s="104" t="s">
        <v>241</v>
      </c>
      <c r="D60" s="104" t="s">
        <v>241</v>
      </c>
      <c r="E60" s="104" t="s">
        <v>241</v>
      </c>
      <c r="F60" s="104" t="s">
        <v>241</v>
      </c>
      <c r="G60" s="88" t="s">
        <v>116</v>
      </c>
      <c r="H60" s="69" t="s">
        <v>241</v>
      </c>
      <c r="I60" s="69" t="s">
        <v>87</v>
      </c>
      <c r="J60" s="111" t="s">
        <v>21</v>
      </c>
      <c r="K60" s="70">
        <v>2</v>
      </c>
      <c r="L60" s="31"/>
      <c r="M60" s="31"/>
      <c r="N60" s="84"/>
      <c r="O60" s="31"/>
      <c r="P60" s="164" t="s">
        <v>110</v>
      </c>
    </row>
    <row r="61" spans="1:16" s="3" customFormat="1" ht="30" customHeight="1" thickBot="1" x14ac:dyDescent="0.25">
      <c r="A61" s="73" t="s">
        <v>24</v>
      </c>
      <c r="B61" s="113" t="s">
        <v>26</v>
      </c>
      <c r="C61" s="104" t="s">
        <v>241</v>
      </c>
      <c r="D61" s="104" t="s">
        <v>241</v>
      </c>
      <c r="E61" s="104" t="s">
        <v>241</v>
      </c>
      <c r="F61" s="104" t="s">
        <v>241</v>
      </c>
      <c r="G61" s="114" t="s">
        <v>117</v>
      </c>
      <c r="H61" s="75" t="s">
        <v>241</v>
      </c>
      <c r="I61" s="75" t="s">
        <v>69</v>
      </c>
      <c r="J61" s="115" t="s">
        <v>21</v>
      </c>
      <c r="K61" s="74">
        <v>2</v>
      </c>
      <c r="L61" s="41"/>
      <c r="M61" s="41"/>
      <c r="N61" s="77"/>
      <c r="O61" s="41"/>
      <c r="P61" s="171" t="s">
        <v>110</v>
      </c>
    </row>
    <row r="62" spans="1:16" s="3" customFormat="1" ht="30" customHeight="1" thickTop="1" x14ac:dyDescent="0.2">
      <c r="A62" s="116" t="s">
        <v>41</v>
      </c>
      <c r="B62" s="238" t="s">
        <v>70</v>
      </c>
      <c r="C62" s="239"/>
      <c r="D62" s="239"/>
      <c r="E62" s="239"/>
      <c r="F62" s="239"/>
      <c r="G62" s="239"/>
      <c r="H62" s="239"/>
      <c r="I62" s="239"/>
      <c r="J62" s="239"/>
      <c r="K62" s="117"/>
      <c r="L62" s="118"/>
      <c r="M62" s="118"/>
      <c r="N62" s="117"/>
      <c r="O62" s="117"/>
      <c r="P62" s="172"/>
    </row>
    <row r="63" spans="1:16" s="3" customFormat="1" ht="30" customHeight="1" x14ac:dyDescent="0.2">
      <c r="A63" s="25">
        <v>1</v>
      </c>
      <c r="B63" s="91" t="s">
        <v>40</v>
      </c>
      <c r="C63" s="34" t="s">
        <v>33</v>
      </c>
      <c r="D63" s="34">
        <v>10</v>
      </c>
      <c r="E63" s="34" t="s">
        <v>30</v>
      </c>
      <c r="F63" s="34">
        <v>100</v>
      </c>
      <c r="G63" s="119" t="s">
        <v>17</v>
      </c>
      <c r="H63" s="34" t="s">
        <v>149</v>
      </c>
      <c r="I63" s="120" t="s">
        <v>192</v>
      </c>
      <c r="J63" s="28" t="s">
        <v>5</v>
      </c>
      <c r="K63" s="34">
        <v>50</v>
      </c>
      <c r="L63" s="31"/>
      <c r="M63" s="31"/>
      <c r="N63" s="31"/>
      <c r="O63" s="31"/>
      <c r="P63" s="160" t="s">
        <v>214</v>
      </c>
    </row>
    <row r="64" spans="1:16" s="3" customFormat="1" ht="39.75" customHeight="1" x14ac:dyDescent="0.2">
      <c r="A64" s="25" t="s">
        <v>31</v>
      </c>
      <c r="B64" s="91" t="s">
        <v>40</v>
      </c>
      <c r="C64" s="34" t="s">
        <v>241</v>
      </c>
      <c r="D64" s="34" t="s">
        <v>241</v>
      </c>
      <c r="E64" s="34" t="s">
        <v>241</v>
      </c>
      <c r="F64" s="34" t="s">
        <v>241</v>
      </c>
      <c r="G64" s="119" t="s">
        <v>19</v>
      </c>
      <c r="H64" s="34" t="s">
        <v>241</v>
      </c>
      <c r="I64" s="120" t="s">
        <v>215</v>
      </c>
      <c r="J64" s="28" t="s">
        <v>5</v>
      </c>
      <c r="K64" s="34">
        <v>50</v>
      </c>
      <c r="L64" s="31"/>
      <c r="M64" s="31"/>
      <c r="N64" s="31"/>
      <c r="O64" s="31"/>
      <c r="P64" s="160" t="s">
        <v>227</v>
      </c>
    </row>
    <row r="65" spans="1:16" s="3" customFormat="1" ht="30" customHeight="1" thickBot="1" x14ac:dyDescent="0.25">
      <c r="A65" s="25" t="s">
        <v>18</v>
      </c>
      <c r="B65" s="91" t="s">
        <v>40</v>
      </c>
      <c r="C65" s="34" t="s">
        <v>241</v>
      </c>
      <c r="D65" s="34" t="s">
        <v>241</v>
      </c>
      <c r="E65" s="34" t="s">
        <v>241</v>
      </c>
      <c r="F65" s="34" t="s">
        <v>241</v>
      </c>
      <c r="G65" s="43" t="s">
        <v>6</v>
      </c>
      <c r="H65" s="44" t="s">
        <v>241</v>
      </c>
      <c r="I65" s="92" t="s">
        <v>58</v>
      </c>
      <c r="J65" s="28" t="s">
        <v>21</v>
      </c>
      <c r="K65" s="34">
        <v>30</v>
      </c>
      <c r="L65" s="31"/>
      <c r="M65" s="31"/>
      <c r="N65" s="31"/>
      <c r="O65" s="31"/>
      <c r="P65" s="160" t="s">
        <v>193</v>
      </c>
    </row>
    <row r="66" spans="1:16" s="3" customFormat="1" ht="30" customHeight="1" thickTop="1" x14ac:dyDescent="0.2">
      <c r="A66" s="78" t="s">
        <v>42</v>
      </c>
      <c r="B66" s="207" t="s">
        <v>210</v>
      </c>
      <c r="C66" s="208"/>
      <c r="D66" s="208"/>
      <c r="E66" s="208"/>
      <c r="F66" s="208"/>
      <c r="G66" s="208"/>
      <c r="H66" s="208"/>
      <c r="I66" s="208"/>
      <c r="J66" s="208"/>
      <c r="K66" s="66"/>
      <c r="L66" s="67"/>
      <c r="M66" s="67"/>
      <c r="N66" s="66"/>
      <c r="O66" s="66"/>
      <c r="P66" s="166"/>
    </row>
    <row r="67" spans="1:16" s="3" customFormat="1" ht="30" customHeight="1" x14ac:dyDescent="0.2">
      <c r="A67" s="68">
        <v>1</v>
      </c>
      <c r="B67" s="69" t="s">
        <v>40</v>
      </c>
      <c r="C67" s="34" t="s">
        <v>33</v>
      </c>
      <c r="D67" s="70">
        <v>10</v>
      </c>
      <c r="E67" s="69" t="s">
        <v>241</v>
      </c>
      <c r="F67" s="70" t="s">
        <v>241</v>
      </c>
      <c r="G67" s="88" t="s">
        <v>71</v>
      </c>
      <c r="H67" s="69" t="s">
        <v>241</v>
      </c>
      <c r="I67" s="69" t="s">
        <v>211</v>
      </c>
      <c r="J67" s="69" t="s">
        <v>21</v>
      </c>
      <c r="K67" s="70">
        <v>12</v>
      </c>
      <c r="L67" s="31"/>
      <c r="M67" s="31"/>
      <c r="N67" s="84"/>
      <c r="O67" s="31"/>
      <c r="P67" s="164" t="s">
        <v>212</v>
      </c>
    </row>
    <row r="68" spans="1:16" s="3" customFormat="1" ht="30" customHeight="1" thickBot="1" x14ac:dyDescent="0.25">
      <c r="A68" s="156" t="s">
        <v>31</v>
      </c>
      <c r="B68" s="75" t="s">
        <v>40</v>
      </c>
      <c r="C68" s="75" t="s">
        <v>241</v>
      </c>
      <c r="D68" s="75" t="s">
        <v>241</v>
      </c>
      <c r="E68" s="196" t="s">
        <v>241</v>
      </c>
      <c r="F68" s="75" t="s">
        <v>241</v>
      </c>
      <c r="G68" s="114" t="s">
        <v>19</v>
      </c>
      <c r="H68" s="75" t="s">
        <v>241</v>
      </c>
      <c r="I68" s="75" t="s">
        <v>213</v>
      </c>
      <c r="J68" s="75" t="s">
        <v>21</v>
      </c>
      <c r="K68" s="74">
        <v>12</v>
      </c>
      <c r="L68" s="41"/>
      <c r="M68" s="41"/>
      <c r="N68" s="77"/>
      <c r="O68" s="41"/>
      <c r="P68" s="115" t="s">
        <v>212</v>
      </c>
    </row>
    <row r="69" spans="1:16" s="3" customFormat="1" ht="30" customHeight="1" thickTop="1" x14ac:dyDescent="0.2">
      <c r="A69" s="116" t="s">
        <v>43</v>
      </c>
      <c r="B69" s="242" t="s">
        <v>191</v>
      </c>
      <c r="C69" s="243"/>
      <c r="D69" s="243"/>
      <c r="E69" s="243"/>
      <c r="F69" s="243"/>
      <c r="G69" s="243"/>
      <c r="H69" s="243"/>
      <c r="I69" s="243"/>
      <c r="J69" s="243"/>
      <c r="K69" s="121"/>
      <c r="L69" s="122"/>
      <c r="M69" s="122"/>
      <c r="N69" s="121"/>
      <c r="O69" s="121"/>
      <c r="P69" s="173"/>
    </row>
    <row r="70" spans="1:16" s="3" customFormat="1" ht="30" customHeight="1" x14ac:dyDescent="0.2">
      <c r="A70" s="68">
        <v>1</v>
      </c>
      <c r="B70" s="69" t="s">
        <v>107</v>
      </c>
      <c r="C70" s="69" t="s">
        <v>35</v>
      </c>
      <c r="D70" s="70">
        <v>12</v>
      </c>
      <c r="E70" s="69" t="s">
        <v>30</v>
      </c>
      <c r="F70" s="70">
        <v>119</v>
      </c>
      <c r="G70" s="43" t="s">
        <v>136</v>
      </c>
      <c r="H70" s="69" t="s">
        <v>241</v>
      </c>
      <c r="I70" s="69" t="s">
        <v>109</v>
      </c>
      <c r="J70" s="69" t="s">
        <v>21</v>
      </c>
      <c r="K70" s="70">
        <v>2</v>
      </c>
      <c r="L70" s="31"/>
      <c r="M70" s="31"/>
      <c r="N70" s="84"/>
      <c r="O70" s="31"/>
      <c r="P70" s="164" t="s">
        <v>72</v>
      </c>
    </row>
    <row r="71" spans="1:16" s="3" customFormat="1" ht="30" customHeight="1" x14ac:dyDescent="0.2">
      <c r="A71" s="71" t="s">
        <v>31</v>
      </c>
      <c r="B71" s="69" t="s">
        <v>107</v>
      </c>
      <c r="C71" s="69" t="s">
        <v>241</v>
      </c>
      <c r="D71" s="87" t="s">
        <v>241</v>
      </c>
      <c r="E71" s="69" t="s">
        <v>241</v>
      </c>
      <c r="F71" s="69" t="s">
        <v>241</v>
      </c>
      <c r="G71" s="43" t="s">
        <v>138</v>
      </c>
      <c r="H71" s="69" t="s">
        <v>241</v>
      </c>
      <c r="I71" s="69" t="s">
        <v>112</v>
      </c>
      <c r="J71" s="69" t="s">
        <v>21</v>
      </c>
      <c r="K71" s="70">
        <v>2</v>
      </c>
      <c r="L71" s="31"/>
      <c r="M71" s="31"/>
      <c r="N71" s="84"/>
      <c r="O71" s="31"/>
      <c r="P71" s="164" t="s">
        <v>72</v>
      </c>
    </row>
    <row r="72" spans="1:16" s="3" customFormat="1" ht="30" customHeight="1" x14ac:dyDescent="0.2">
      <c r="A72" s="71" t="s">
        <v>18</v>
      </c>
      <c r="B72" s="69" t="s">
        <v>107</v>
      </c>
      <c r="C72" s="69" t="s">
        <v>241</v>
      </c>
      <c r="D72" s="87" t="s">
        <v>241</v>
      </c>
      <c r="E72" s="69" t="s">
        <v>241</v>
      </c>
      <c r="F72" s="69" t="s">
        <v>241</v>
      </c>
      <c r="G72" s="43" t="s">
        <v>144</v>
      </c>
      <c r="H72" s="69" t="s">
        <v>241</v>
      </c>
      <c r="I72" s="69" t="s">
        <v>114</v>
      </c>
      <c r="J72" s="69" t="s">
        <v>21</v>
      </c>
      <c r="K72" s="70">
        <v>2</v>
      </c>
      <c r="L72" s="31"/>
      <c r="M72" s="31"/>
      <c r="N72" s="84"/>
      <c r="O72" s="31"/>
      <c r="P72" s="164" t="s">
        <v>72</v>
      </c>
    </row>
    <row r="73" spans="1:16" s="3" customFormat="1" ht="30" customHeight="1" x14ac:dyDescent="0.2">
      <c r="A73" s="68">
        <v>2</v>
      </c>
      <c r="B73" s="69" t="s">
        <v>26</v>
      </c>
      <c r="C73" s="69" t="s">
        <v>35</v>
      </c>
      <c r="D73" s="70">
        <v>10</v>
      </c>
      <c r="E73" s="69" t="s">
        <v>30</v>
      </c>
      <c r="F73" s="70">
        <v>120</v>
      </c>
      <c r="G73" s="43" t="s">
        <v>17</v>
      </c>
      <c r="H73" s="69" t="s">
        <v>241</v>
      </c>
      <c r="I73" s="69" t="s">
        <v>82</v>
      </c>
      <c r="J73" s="69" t="s">
        <v>21</v>
      </c>
      <c r="K73" s="70">
        <v>2</v>
      </c>
      <c r="L73" s="31"/>
      <c r="M73" s="31"/>
      <c r="N73" s="84"/>
      <c r="O73" s="31"/>
      <c r="P73" s="164" t="s">
        <v>72</v>
      </c>
    </row>
    <row r="74" spans="1:16" s="3" customFormat="1" ht="30" customHeight="1" x14ac:dyDescent="0.2">
      <c r="A74" s="71" t="s">
        <v>23</v>
      </c>
      <c r="B74" s="69" t="s">
        <v>26</v>
      </c>
      <c r="C74" s="69" t="s">
        <v>241</v>
      </c>
      <c r="D74" s="69" t="s">
        <v>241</v>
      </c>
      <c r="E74" s="69" t="s">
        <v>241</v>
      </c>
      <c r="F74" s="69" t="s">
        <v>241</v>
      </c>
      <c r="G74" s="43" t="s">
        <v>19</v>
      </c>
      <c r="H74" s="69" t="s">
        <v>241</v>
      </c>
      <c r="I74" s="69" t="s">
        <v>86</v>
      </c>
      <c r="J74" s="69" t="s">
        <v>21</v>
      </c>
      <c r="K74" s="70">
        <v>2</v>
      </c>
      <c r="L74" s="31"/>
      <c r="M74" s="31"/>
      <c r="N74" s="84"/>
      <c r="O74" s="31"/>
      <c r="P74" s="164" t="s">
        <v>72</v>
      </c>
    </row>
    <row r="75" spans="1:16" s="3" customFormat="1" ht="30" customHeight="1" thickBot="1" x14ac:dyDescent="0.25">
      <c r="A75" s="156" t="s">
        <v>24</v>
      </c>
      <c r="B75" s="75" t="s">
        <v>26</v>
      </c>
      <c r="C75" s="69" t="s">
        <v>241</v>
      </c>
      <c r="D75" s="69" t="s">
        <v>241</v>
      </c>
      <c r="E75" s="69" t="s">
        <v>241</v>
      </c>
      <c r="F75" s="69" t="s">
        <v>241</v>
      </c>
      <c r="G75" s="47" t="s">
        <v>68</v>
      </c>
      <c r="H75" s="75" t="s">
        <v>241</v>
      </c>
      <c r="I75" s="75" t="s">
        <v>87</v>
      </c>
      <c r="J75" s="75" t="s">
        <v>21</v>
      </c>
      <c r="K75" s="74">
        <v>2</v>
      </c>
      <c r="L75" s="41"/>
      <c r="M75" s="41"/>
      <c r="N75" s="77"/>
      <c r="O75" s="41"/>
      <c r="P75" s="115" t="s">
        <v>72</v>
      </c>
    </row>
    <row r="76" spans="1:16" s="3" customFormat="1" ht="30" customHeight="1" thickTop="1" x14ac:dyDescent="0.2">
      <c r="A76" s="123" t="s">
        <v>195</v>
      </c>
      <c r="B76" s="244" t="s">
        <v>132</v>
      </c>
      <c r="C76" s="245"/>
      <c r="D76" s="245"/>
      <c r="E76" s="245"/>
      <c r="F76" s="245"/>
      <c r="G76" s="245"/>
      <c r="H76" s="245"/>
      <c r="I76" s="245"/>
      <c r="J76" s="245"/>
      <c r="K76" s="124"/>
      <c r="L76" s="125"/>
      <c r="M76" s="125"/>
      <c r="N76" s="124"/>
      <c r="O76" s="124"/>
      <c r="P76" s="174"/>
    </row>
    <row r="77" spans="1:16" s="3" customFormat="1" ht="30" customHeight="1" x14ac:dyDescent="0.2">
      <c r="A77" s="25">
        <v>1</v>
      </c>
      <c r="B77" s="91" t="s">
        <v>133</v>
      </c>
      <c r="C77" s="120" t="s">
        <v>35</v>
      </c>
      <c r="D77" s="34">
        <v>14</v>
      </c>
      <c r="E77" s="34" t="s">
        <v>241</v>
      </c>
      <c r="F77" s="34">
        <v>130</v>
      </c>
      <c r="G77" s="43" t="s">
        <v>115</v>
      </c>
      <c r="H77" s="126" t="s">
        <v>241</v>
      </c>
      <c r="I77" s="92" t="s">
        <v>134</v>
      </c>
      <c r="J77" s="28" t="s">
        <v>21</v>
      </c>
      <c r="K77" s="34">
        <v>2</v>
      </c>
      <c r="L77" s="31"/>
      <c r="M77" s="31"/>
      <c r="N77" s="31"/>
      <c r="O77" s="31"/>
      <c r="P77" s="164" t="s">
        <v>27</v>
      </c>
    </row>
    <row r="78" spans="1:16" s="3" customFormat="1" ht="30" customHeight="1" thickBot="1" x14ac:dyDescent="0.25">
      <c r="A78" s="54" t="s">
        <v>31</v>
      </c>
      <c r="B78" s="127" t="s">
        <v>133</v>
      </c>
      <c r="C78" s="128" t="s">
        <v>241</v>
      </c>
      <c r="D78" s="57" t="s">
        <v>241</v>
      </c>
      <c r="E78" s="57" t="s">
        <v>241</v>
      </c>
      <c r="F78" s="57" t="s">
        <v>241</v>
      </c>
      <c r="G78" s="58" t="s">
        <v>116</v>
      </c>
      <c r="H78" s="129" t="s">
        <v>241</v>
      </c>
      <c r="I78" s="130" t="s">
        <v>124</v>
      </c>
      <c r="J78" s="56" t="s">
        <v>21</v>
      </c>
      <c r="K78" s="57">
        <v>2</v>
      </c>
      <c r="L78" s="31"/>
      <c r="M78" s="31"/>
      <c r="N78" s="31"/>
      <c r="O78" s="49"/>
      <c r="P78" s="165" t="s">
        <v>27</v>
      </c>
    </row>
    <row r="79" spans="1:16" s="3" customFormat="1" ht="30" customHeight="1" thickTop="1" x14ac:dyDescent="0.2">
      <c r="A79" s="22" t="s">
        <v>44</v>
      </c>
      <c r="B79" s="199" t="s">
        <v>150</v>
      </c>
      <c r="C79" s="200"/>
      <c r="D79" s="200"/>
      <c r="E79" s="200"/>
      <c r="F79" s="200"/>
      <c r="G79" s="200"/>
      <c r="H79" s="200"/>
      <c r="I79" s="200"/>
      <c r="J79" s="200"/>
      <c r="K79" s="131"/>
      <c r="L79" s="67"/>
      <c r="M79" s="67"/>
      <c r="N79" s="131"/>
      <c r="O79" s="131"/>
      <c r="P79" s="175"/>
    </row>
    <row r="80" spans="1:16" s="3" customFormat="1" ht="39.75" customHeight="1" x14ac:dyDescent="0.2">
      <c r="A80" s="25">
        <v>1</v>
      </c>
      <c r="B80" s="91" t="s">
        <v>40</v>
      </c>
      <c r="C80" s="120" t="s">
        <v>33</v>
      </c>
      <c r="D80" s="46">
        <v>44120</v>
      </c>
      <c r="E80" s="34" t="s">
        <v>241</v>
      </c>
      <c r="F80" s="34" t="s">
        <v>142</v>
      </c>
      <c r="G80" s="43" t="s">
        <v>136</v>
      </c>
      <c r="H80" s="132" t="s">
        <v>151</v>
      </c>
      <c r="I80" s="92" t="s">
        <v>152</v>
      </c>
      <c r="J80" s="28" t="s">
        <v>21</v>
      </c>
      <c r="K80" s="34">
        <v>8</v>
      </c>
      <c r="L80" s="31"/>
      <c r="M80" s="31"/>
      <c r="N80" s="31"/>
      <c r="O80" s="31"/>
      <c r="P80" s="160" t="s">
        <v>160</v>
      </c>
    </row>
    <row r="81" spans="1:16" s="3" customFormat="1" ht="39" customHeight="1" x14ac:dyDescent="0.2">
      <c r="A81" s="25">
        <v>1.1000000000000001</v>
      </c>
      <c r="B81" s="91" t="s">
        <v>40</v>
      </c>
      <c r="C81" s="120" t="s">
        <v>33</v>
      </c>
      <c r="D81" s="46">
        <v>44120</v>
      </c>
      <c r="E81" s="34" t="s">
        <v>241</v>
      </c>
      <c r="F81" s="34" t="s">
        <v>142</v>
      </c>
      <c r="G81" s="43" t="s">
        <v>115</v>
      </c>
      <c r="H81" s="126" t="s">
        <v>241</v>
      </c>
      <c r="I81" s="92" t="s">
        <v>152</v>
      </c>
      <c r="J81" s="28" t="s">
        <v>21</v>
      </c>
      <c r="K81" s="34">
        <v>2</v>
      </c>
      <c r="L81" s="31"/>
      <c r="M81" s="31"/>
      <c r="N81" s="31"/>
      <c r="O81" s="31"/>
      <c r="P81" s="164" t="s">
        <v>153</v>
      </c>
    </row>
    <row r="82" spans="1:16" s="3" customFormat="1" ht="30" customHeight="1" x14ac:dyDescent="0.2">
      <c r="A82" s="25" t="s">
        <v>18</v>
      </c>
      <c r="B82" s="91" t="s">
        <v>40</v>
      </c>
      <c r="C82" s="120" t="s">
        <v>241</v>
      </c>
      <c r="D82" s="46" t="s">
        <v>241</v>
      </c>
      <c r="E82" s="34" t="s">
        <v>241</v>
      </c>
      <c r="F82" s="34" t="s">
        <v>241</v>
      </c>
      <c r="G82" s="43" t="s">
        <v>161</v>
      </c>
      <c r="H82" s="126" t="s">
        <v>241</v>
      </c>
      <c r="I82" s="92" t="s">
        <v>7</v>
      </c>
      <c r="J82" s="28" t="s">
        <v>21</v>
      </c>
      <c r="K82" s="34">
        <v>10</v>
      </c>
      <c r="L82" s="31"/>
      <c r="M82" s="31"/>
      <c r="N82" s="31"/>
      <c r="O82" s="31"/>
      <c r="P82" s="160" t="s">
        <v>162</v>
      </c>
    </row>
    <row r="83" spans="1:16" s="3" customFormat="1" ht="30" customHeight="1" thickBot="1" x14ac:dyDescent="0.25">
      <c r="A83" s="35" t="s">
        <v>154</v>
      </c>
      <c r="B83" s="133" t="s">
        <v>40</v>
      </c>
      <c r="C83" s="134" t="s">
        <v>241</v>
      </c>
      <c r="D83" s="39" t="s">
        <v>241</v>
      </c>
      <c r="E83" s="39" t="s">
        <v>241</v>
      </c>
      <c r="F83" s="39" t="s">
        <v>241</v>
      </c>
      <c r="G83" s="47" t="s">
        <v>117</v>
      </c>
      <c r="H83" s="135" t="s">
        <v>241</v>
      </c>
      <c r="I83" s="113" t="s">
        <v>58</v>
      </c>
      <c r="J83" s="38" t="s">
        <v>21</v>
      </c>
      <c r="K83" s="39">
        <v>6</v>
      </c>
      <c r="L83" s="41"/>
      <c r="M83" s="41"/>
      <c r="N83" s="41"/>
      <c r="O83" s="41"/>
      <c r="P83" s="115" t="s">
        <v>155</v>
      </c>
    </row>
    <row r="84" spans="1:16" s="3" customFormat="1" ht="30" customHeight="1" thickTop="1" x14ac:dyDescent="0.2">
      <c r="A84" s="123" t="s">
        <v>216</v>
      </c>
      <c r="B84" s="197" t="s">
        <v>156</v>
      </c>
      <c r="C84" s="198"/>
      <c r="D84" s="198"/>
      <c r="E84" s="198"/>
      <c r="F84" s="198"/>
      <c r="G84" s="198"/>
      <c r="H84" s="198"/>
      <c r="I84" s="198"/>
      <c r="J84" s="198"/>
      <c r="K84" s="136"/>
      <c r="L84" s="122"/>
      <c r="M84" s="122"/>
      <c r="N84" s="136"/>
      <c r="O84" s="136"/>
      <c r="P84" s="176"/>
    </row>
    <row r="85" spans="1:16" s="3" customFormat="1" ht="30" customHeight="1" x14ac:dyDescent="0.2">
      <c r="A85" s="25">
        <v>1</v>
      </c>
      <c r="B85" s="91" t="s">
        <v>40</v>
      </c>
      <c r="C85" s="120" t="s">
        <v>167</v>
      </c>
      <c r="D85" s="34">
        <v>6</v>
      </c>
      <c r="E85" s="34" t="s">
        <v>30</v>
      </c>
      <c r="F85" s="34" t="s">
        <v>179</v>
      </c>
      <c r="G85" s="43" t="s">
        <v>157</v>
      </c>
      <c r="H85" s="126">
        <v>8590341017918</v>
      </c>
      <c r="I85" s="92" t="s">
        <v>152</v>
      </c>
      <c r="J85" s="28" t="s">
        <v>21</v>
      </c>
      <c r="K85" s="34">
        <v>6</v>
      </c>
      <c r="L85" s="31"/>
      <c r="M85" s="31"/>
      <c r="N85" s="31"/>
      <c r="O85" s="31"/>
      <c r="P85" s="160" t="s">
        <v>180</v>
      </c>
    </row>
    <row r="86" spans="1:16" s="3" customFormat="1" ht="30" customHeight="1" thickBot="1" x14ac:dyDescent="0.25">
      <c r="A86" s="54" t="s">
        <v>31</v>
      </c>
      <c r="B86" s="127" t="s">
        <v>40</v>
      </c>
      <c r="C86" s="128" t="s">
        <v>241</v>
      </c>
      <c r="D86" s="57" t="s">
        <v>241</v>
      </c>
      <c r="E86" s="57" t="s">
        <v>241</v>
      </c>
      <c r="F86" s="57" t="s">
        <v>241</v>
      </c>
      <c r="G86" s="58" t="s">
        <v>159</v>
      </c>
      <c r="H86" s="129" t="s">
        <v>241</v>
      </c>
      <c r="I86" s="130" t="s">
        <v>7</v>
      </c>
      <c r="J86" s="56" t="s">
        <v>21</v>
      </c>
      <c r="K86" s="57">
        <v>4</v>
      </c>
      <c r="L86" s="31"/>
      <c r="M86" s="31"/>
      <c r="N86" s="31"/>
      <c r="O86" s="49"/>
      <c r="P86" s="165" t="s">
        <v>158</v>
      </c>
    </row>
    <row r="87" spans="1:16" s="3" customFormat="1" ht="30" customHeight="1" thickTop="1" x14ac:dyDescent="0.2">
      <c r="A87" s="22" t="s">
        <v>45</v>
      </c>
      <c r="B87" s="199" t="s">
        <v>163</v>
      </c>
      <c r="C87" s="200"/>
      <c r="D87" s="200"/>
      <c r="E87" s="200"/>
      <c r="F87" s="200"/>
      <c r="G87" s="200"/>
      <c r="H87" s="200"/>
      <c r="I87" s="200"/>
      <c r="J87" s="200"/>
      <c r="K87" s="131"/>
      <c r="L87" s="67"/>
      <c r="M87" s="67"/>
      <c r="N87" s="131"/>
      <c r="O87" s="131"/>
      <c r="P87" s="175"/>
    </row>
    <row r="88" spans="1:16" s="3" customFormat="1" ht="30" customHeight="1" x14ac:dyDescent="0.2">
      <c r="A88" s="25">
        <v>1</v>
      </c>
      <c r="B88" s="91" t="s">
        <v>66</v>
      </c>
      <c r="C88" s="120" t="s">
        <v>33</v>
      </c>
      <c r="D88" s="34">
        <v>18</v>
      </c>
      <c r="E88" s="34" t="s">
        <v>241</v>
      </c>
      <c r="F88" s="34" t="s">
        <v>241</v>
      </c>
      <c r="G88" s="43" t="s">
        <v>136</v>
      </c>
      <c r="H88" s="126" t="s">
        <v>241</v>
      </c>
      <c r="I88" s="92" t="s">
        <v>164</v>
      </c>
      <c r="J88" s="28" t="s">
        <v>21</v>
      </c>
      <c r="K88" s="34">
        <v>2</v>
      </c>
      <c r="L88" s="31"/>
      <c r="M88" s="31"/>
      <c r="N88" s="31"/>
      <c r="O88" s="31"/>
      <c r="P88" s="164" t="s">
        <v>165</v>
      </c>
    </row>
    <row r="89" spans="1:16" s="3" customFormat="1" ht="30" customHeight="1" thickBot="1" x14ac:dyDescent="0.25">
      <c r="A89" s="35" t="s">
        <v>31</v>
      </c>
      <c r="B89" s="133" t="s">
        <v>66</v>
      </c>
      <c r="C89" s="134" t="s">
        <v>241</v>
      </c>
      <c r="D89" s="39" t="s">
        <v>241</v>
      </c>
      <c r="E89" s="39" t="s">
        <v>241</v>
      </c>
      <c r="F89" s="39" t="s">
        <v>241</v>
      </c>
      <c r="G89" s="47" t="s">
        <v>138</v>
      </c>
      <c r="H89" s="135" t="s">
        <v>241</v>
      </c>
      <c r="I89" s="113" t="s">
        <v>67</v>
      </c>
      <c r="J89" s="38" t="s">
        <v>21</v>
      </c>
      <c r="K89" s="39">
        <v>2</v>
      </c>
      <c r="L89" s="31"/>
      <c r="M89" s="31"/>
      <c r="N89" s="31"/>
      <c r="O89" s="41"/>
      <c r="P89" s="115" t="s">
        <v>165</v>
      </c>
    </row>
    <row r="90" spans="1:16" s="3" customFormat="1" ht="30" customHeight="1" thickTop="1" x14ac:dyDescent="0.2">
      <c r="A90" s="22" t="s">
        <v>131</v>
      </c>
      <c r="B90" s="199" t="s">
        <v>65</v>
      </c>
      <c r="C90" s="200"/>
      <c r="D90" s="200"/>
      <c r="E90" s="200"/>
      <c r="F90" s="200"/>
      <c r="G90" s="200"/>
      <c r="H90" s="200"/>
      <c r="I90" s="200"/>
      <c r="J90" s="200"/>
      <c r="K90" s="131"/>
      <c r="L90" s="67"/>
      <c r="M90" s="67"/>
      <c r="N90" s="131"/>
      <c r="O90" s="131"/>
      <c r="P90" s="175"/>
    </row>
    <row r="91" spans="1:16" s="3" customFormat="1" ht="30" customHeight="1" x14ac:dyDescent="0.2">
      <c r="A91" s="25">
        <v>1</v>
      </c>
      <c r="B91" s="91" t="s">
        <v>62</v>
      </c>
      <c r="C91" s="120" t="s">
        <v>241</v>
      </c>
      <c r="D91" s="34">
        <v>14</v>
      </c>
      <c r="E91" s="34" t="s">
        <v>241</v>
      </c>
      <c r="F91" s="34" t="s">
        <v>241</v>
      </c>
      <c r="G91" s="43" t="s">
        <v>17</v>
      </c>
      <c r="H91" s="126" t="s">
        <v>241</v>
      </c>
      <c r="I91" s="92" t="s">
        <v>217</v>
      </c>
      <c r="J91" s="28" t="s">
        <v>21</v>
      </c>
      <c r="K91" s="34">
        <v>4</v>
      </c>
      <c r="L91" s="31"/>
      <c r="M91" s="31"/>
      <c r="N91" s="31"/>
      <c r="O91" s="31"/>
      <c r="P91" s="164" t="s">
        <v>218</v>
      </c>
    </row>
    <row r="92" spans="1:16" s="3" customFormat="1" ht="30.75" customHeight="1" x14ac:dyDescent="0.2">
      <c r="A92" s="25" t="s">
        <v>31</v>
      </c>
      <c r="B92" s="91" t="s">
        <v>62</v>
      </c>
      <c r="C92" s="120" t="s">
        <v>241</v>
      </c>
      <c r="D92" s="34" t="s">
        <v>241</v>
      </c>
      <c r="E92" s="34" t="s">
        <v>241</v>
      </c>
      <c r="F92" s="34" t="s">
        <v>241</v>
      </c>
      <c r="G92" s="43" t="s">
        <v>19</v>
      </c>
      <c r="H92" s="126" t="s">
        <v>241</v>
      </c>
      <c r="I92" s="92" t="s">
        <v>67</v>
      </c>
      <c r="J92" s="28" t="s">
        <v>21</v>
      </c>
      <c r="K92" s="34">
        <v>4</v>
      </c>
      <c r="L92" s="31"/>
      <c r="M92" s="31"/>
      <c r="N92" s="31"/>
      <c r="O92" s="31"/>
      <c r="P92" s="164" t="s">
        <v>218</v>
      </c>
    </row>
    <row r="93" spans="1:16" s="3" customFormat="1" ht="30.75" customHeight="1" thickBot="1" x14ac:dyDescent="0.25">
      <c r="A93" s="35" t="s">
        <v>18</v>
      </c>
      <c r="B93" s="133" t="s">
        <v>62</v>
      </c>
      <c r="C93" s="134" t="s">
        <v>241</v>
      </c>
      <c r="D93" s="39" t="s">
        <v>241</v>
      </c>
      <c r="E93" s="39" t="s">
        <v>241</v>
      </c>
      <c r="F93" s="39" t="s">
        <v>241</v>
      </c>
      <c r="G93" s="47" t="s">
        <v>219</v>
      </c>
      <c r="H93" s="135" t="s">
        <v>241</v>
      </c>
      <c r="I93" s="113" t="s">
        <v>220</v>
      </c>
      <c r="J93" s="38" t="s">
        <v>21</v>
      </c>
      <c r="K93" s="39">
        <v>4</v>
      </c>
      <c r="L93" s="41"/>
      <c r="M93" s="41"/>
      <c r="N93" s="41"/>
      <c r="O93" s="41"/>
      <c r="P93" s="115" t="s">
        <v>218</v>
      </c>
    </row>
    <row r="94" spans="1:16" s="3" customFormat="1" ht="26.25" customHeight="1" thickTop="1" x14ac:dyDescent="0.2">
      <c r="A94" s="181"/>
      <c r="B94" s="181"/>
      <c r="C94" s="182"/>
      <c r="D94" s="181"/>
      <c r="E94" s="181"/>
      <c r="F94" s="181"/>
      <c r="G94" s="183"/>
      <c r="H94" s="190"/>
      <c r="I94" s="137" t="s">
        <v>46</v>
      </c>
      <c r="J94" s="184"/>
      <c r="K94" s="188">
        <f>SUM(K8:K93)</f>
        <v>520</v>
      </c>
      <c r="L94" s="189"/>
      <c r="M94" s="137">
        <f t="shared" ref="M94" si="0">SUM(M9:M93)</f>
        <v>0</v>
      </c>
      <c r="N94" s="137"/>
      <c r="O94" s="137">
        <f>SUM(O9:O93)</f>
        <v>0</v>
      </c>
      <c r="P94" s="184"/>
    </row>
    <row r="95" spans="1:16" s="3" customFormat="1" ht="30" customHeight="1" thickBot="1" x14ac:dyDescent="0.25">
      <c r="A95" s="246" t="s">
        <v>237</v>
      </c>
      <c r="B95" s="232"/>
      <c r="C95" s="232"/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</row>
    <row r="96" spans="1:16" s="3" customFormat="1" ht="30" customHeight="1" thickTop="1" thickBot="1" x14ac:dyDescent="0.25">
      <c r="A96" s="22" t="s">
        <v>81</v>
      </c>
      <c r="B96" s="211" t="s">
        <v>101</v>
      </c>
      <c r="C96" s="212"/>
      <c r="D96" s="212"/>
      <c r="E96" s="212"/>
      <c r="F96" s="212"/>
      <c r="G96" s="212"/>
      <c r="H96" s="212"/>
      <c r="I96" s="212"/>
      <c r="J96" s="212"/>
      <c r="K96" s="42"/>
      <c r="L96" s="138"/>
      <c r="M96" s="138"/>
      <c r="N96" s="42"/>
      <c r="O96" s="42"/>
      <c r="P96" s="162"/>
    </row>
    <row r="97" spans="1:16" s="3" customFormat="1" ht="30" customHeight="1" x14ac:dyDescent="0.2">
      <c r="A97" s="139">
        <v>1</v>
      </c>
      <c r="B97" s="140" t="s">
        <v>22</v>
      </c>
      <c r="C97" s="141" t="s">
        <v>241</v>
      </c>
      <c r="D97" s="142">
        <v>10</v>
      </c>
      <c r="E97" s="142" t="s">
        <v>30</v>
      </c>
      <c r="F97" s="142">
        <v>111</v>
      </c>
      <c r="G97" s="143" t="s">
        <v>17</v>
      </c>
      <c r="H97" s="144" t="s">
        <v>102</v>
      </c>
      <c r="I97" s="141" t="s">
        <v>59</v>
      </c>
      <c r="J97" s="141" t="s">
        <v>5</v>
      </c>
      <c r="K97" s="142">
        <v>2</v>
      </c>
      <c r="L97" s="145"/>
      <c r="M97" s="145"/>
      <c r="N97" s="145"/>
      <c r="O97" s="145"/>
      <c r="P97" s="177" t="s">
        <v>61</v>
      </c>
    </row>
    <row r="98" spans="1:16" s="3" customFormat="1" ht="30" customHeight="1" x14ac:dyDescent="0.2">
      <c r="A98" s="25" t="s">
        <v>31</v>
      </c>
      <c r="B98" s="26" t="s">
        <v>22</v>
      </c>
      <c r="C98" s="28" t="s">
        <v>241</v>
      </c>
      <c r="D98" s="34" t="s">
        <v>241</v>
      </c>
      <c r="E98" s="120" t="s">
        <v>241</v>
      </c>
      <c r="F98" s="120" t="s">
        <v>241</v>
      </c>
      <c r="G98" s="43" t="s">
        <v>19</v>
      </c>
      <c r="H98" s="44" t="s">
        <v>241</v>
      </c>
      <c r="I98" s="53" t="s">
        <v>54</v>
      </c>
      <c r="J98" s="28" t="s">
        <v>5</v>
      </c>
      <c r="K98" s="34">
        <v>2</v>
      </c>
      <c r="L98" s="31"/>
      <c r="M98" s="31"/>
      <c r="N98" s="31"/>
      <c r="O98" s="31"/>
      <c r="P98" s="164" t="s">
        <v>61</v>
      </c>
    </row>
    <row r="99" spans="1:16" s="3" customFormat="1" ht="30" customHeight="1" thickBot="1" x14ac:dyDescent="0.25">
      <c r="A99" s="146" t="s">
        <v>18</v>
      </c>
      <c r="B99" s="147" t="s">
        <v>22</v>
      </c>
      <c r="C99" s="148" t="s">
        <v>241</v>
      </c>
      <c r="D99" s="149" t="s">
        <v>241</v>
      </c>
      <c r="E99" s="149" t="s">
        <v>241</v>
      </c>
      <c r="F99" s="149" t="s">
        <v>241</v>
      </c>
      <c r="G99" s="150" t="s">
        <v>20</v>
      </c>
      <c r="H99" s="151" t="s">
        <v>241</v>
      </c>
      <c r="I99" s="152" t="s">
        <v>48</v>
      </c>
      <c r="J99" s="148" t="s">
        <v>21</v>
      </c>
      <c r="K99" s="149">
        <v>2</v>
      </c>
      <c r="L99" s="153"/>
      <c r="M99" s="153"/>
      <c r="N99" s="153"/>
      <c r="O99" s="153"/>
      <c r="P99" s="178" t="s">
        <v>61</v>
      </c>
    </row>
    <row r="100" spans="1:16" s="3" customFormat="1" ht="30" customHeight="1" thickTop="1" x14ac:dyDescent="0.2">
      <c r="A100" s="78" t="s">
        <v>25</v>
      </c>
      <c r="B100" s="207" t="s">
        <v>55</v>
      </c>
      <c r="C100" s="208"/>
      <c r="D100" s="208"/>
      <c r="E100" s="208"/>
      <c r="F100" s="208"/>
      <c r="G100" s="208"/>
      <c r="H100" s="208"/>
      <c r="I100" s="208"/>
      <c r="J100" s="208"/>
      <c r="K100" s="66"/>
      <c r="L100" s="154"/>
      <c r="M100" s="154"/>
      <c r="N100" s="66"/>
      <c r="O100" s="66"/>
      <c r="P100" s="166"/>
    </row>
    <row r="101" spans="1:16" s="3" customFormat="1" ht="30" customHeight="1" x14ac:dyDescent="0.2">
      <c r="A101" s="68">
        <v>1</v>
      </c>
      <c r="B101" s="69" t="s">
        <v>28</v>
      </c>
      <c r="C101" s="87" t="s">
        <v>232</v>
      </c>
      <c r="D101" s="70">
        <v>10</v>
      </c>
      <c r="E101" s="70" t="s">
        <v>30</v>
      </c>
      <c r="F101" s="70">
        <v>122</v>
      </c>
      <c r="G101" s="88" t="s">
        <v>17</v>
      </c>
      <c r="H101" s="69" t="s">
        <v>241</v>
      </c>
      <c r="I101" s="69" t="s">
        <v>47</v>
      </c>
      <c r="J101" s="69" t="s">
        <v>21</v>
      </c>
      <c r="K101" s="70">
        <v>3</v>
      </c>
      <c r="L101" s="155"/>
      <c r="M101" s="155"/>
      <c r="N101" s="84"/>
      <c r="O101" s="31"/>
      <c r="P101" s="164" t="s">
        <v>80</v>
      </c>
    </row>
    <row r="102" spans="1:16" s="3" customFormat="1" ht="30" customHeight="1" x14ac:dyDescent="0.2">
      <c r="A102" s="71" t="s">
        <v>31</v>
      </c>
      <c r="B102" s="69" t="s">
        <v>28</v>
      </c>
      <c r="C102" s="69" t="s">
        <v>241</v>
      </c>
      <c r="D102" s="69" t="s">
        <v>241</v>
      </c>
      <c r="E102" s="69" t="s">
        <v>241</v>
      </c>
      <c r="F102" s="69" t="s">
        <v>241</v>
      </c>
      <c r="G102" s="88" t="s">
        <v>19</v>
      </c>
      <c r="H102" s="69" t="s">
        <v>241</v>
      </c>
      <c r="I102" s="69" t="s">
        <v>54</v>
      </c>
      <c r="J102" s="69" t="s">
        <v>21</v>
      </c>
      <c r="K102" s="70">
        <v>3</v>
      </c>
      <c r="L102" s="155"/>
      <c r="M102" s="155"/>
      <c r="N102" s="84"/>
      <c r="O102" s="31"/>
      <c r="P102" s="164" t="s">
        <v>80</v>
      </c>
    </row>
    <row r="103" spans="1:16" s="3" customFormat="1" ht="30" customHeight="1" thickBot="1" x14ac:dyDescent="0.25">
      <c r="A103" s="71" t="s">
        <v>18</v>
      </c>
      <c r="B103" s="69" t="s">
        <v>28</v>
      </c>
      <c r="C103" s="69" t="s">
        <v>241</v>
      </c>
      <c r="D103" s="69" t="s">
        <v>241</v>
      </c>
      <c r="E103" s="69" t="s">
        <v>241</v>
      </c>
      <c r="F103" s="69" t="s">
        <v>241</v>
      </c>
      <c r="G103" s="88" t="s">
        <v>6</v>
      </c>
      <c r="H103" s="69" t="s">
        <v>241</v>
      </c>
      <c r="I103" s="69" t="s">
        <v>48</v>
      </c>
      <c r="J103" s="69" t="s">
        <v>21</v>
      </c>
      <c r="K103" s="70">
        <v>9</v>
      </c>
      <c r="L103" s="155"/>
      <c r="M103" s="155"/>
      <c r="N103" s="84"/>
      <c r="O103" s="31"/>
      <c r="P103" s="164" t="s">
        <v>80</v>
      </c>
    </row>
    <row r="104" spans="1:16" s="3" customFormat="1" ht="30" customHeight="1" thickTop="1" x14ac:dyDescent="0.2">
      <c r="A104" s="65" t="s">
        <v>29</v>
      </c>
      <c r="B104" s="207" t="s">
        <v>51</v>
      </c>
      <c r="C104" s="208"/>
      <c r="D104" s="208"/>
      <c r="E104" s="208"/>
      <c r="F104" s="208"/>
      <c r="G104" s="208"/>
      <c r="H104" s="208"/>
      <c r="I104" s="208"/>
      <c r="J104" s="208"/>
      <c r="K104" s="66"/>
      <c r="L104" s="154"/>
      <c r="M104" s="154"/>
      <c r="N104" s="66"/>
      <c r="O104" s="66"/>
      <c r="P104" s="166"/>
    </row>
    <row r="105" spans="1:16" s="3" customFormat="1" ht="30" customHeight="1" x14ac:dyDescent="0.2">
      <c r="A105" s="68">
        <v>1</v>
      </c>
      <c r="B105" s="69" t="s">
        <v>95</v>
      </c>
      <c r="C105" s="69" t="s">
        <v>33</v>
      </c>
      <c r="D105" s="70">
        <v>18</v>
      </c>
      <c r="E105" s="69" t="s">
        <v>96</v>
      </c>
      <c r="F105" s="70">
        <v>143</v>
      </c>
      <c r="G105" s="88" t="s">
        <v>17</v>
      </c>
      <c r="H105" s="87" t="s">
        <v>97</v>
      </c>
      <c r="I105" s="69" t="s">
        <v>37</v>
      </c>
      <c r="J105" s="70" t="s">
        <v>5</v>
      </c>
      <c r="K105" s="70">
        <v>2</v>
      </c>
      <c r="L105" s="155"/>
      <c r="M105" s="155"/>
      <c r="N105" s="84"/>
      <c r="O105" s="31"/>
      <c r="P105" s="164" t="s">
        <v>53</v>
      </c>
    </row>
    <row r="106" spans="1:16" s="3" customFormat="1" ht="30" customHeight="1" x14ac:dyDescent="0.2">
      <c r="A106" s="71" t="s">
        <v>31</v>
      </c>
      <c r="B106" s="69" t="s">
        <v>95</v>
      </c>
      <c r="C106" s="69" t="s">
        <v>241</v>
      </c>
      <c r="D106" s="69" t="s">
        <v>241</v>
      </c>
      <c r="E106" s="69" t="s">
        <v>241</v>
      </c>
      <c r="F106" s="69" t="s">
        <v>241</v>
      </c>
      <c r="G106" s="88" t="s">
        <v>19</v>
      </c>
      <c r="H106" s="87" t="s">
        <v>98</v>
      </c>
      <c r="I106" s="69" t="s">
        <v>99</v>
      </c>
      <c r="J106" s="70" t="s">
        <v>21</v>
      </c>
      <c r="K106" s="70">
        <v>2</v>
      </c>
      <c r="L106" s="155"/>
      <c r="M106" s="155"/>
      <c r="N106" s="84"/>
      <c r="O106" s="31"/>
      <c r="P106" s="164" t="s">
        <v>53</v>
      </c>
    </row>
    <row r="107" spans="1:16" s="3" customFormat="1" ht="30" customHeight="1" thickBot="1" x14ac:dyDescent="0.25">
      <c r="A107" s="156" t="s">
        <v>18</v>
      </c>
      <c r="B107" s="75" t="s">
        <v>95</v>
      </c>
      <c r="C107" s="69" t="s">
        <v>241</v>
      </c>
      <c r="D107" s="69" t="s">
        <v>241</v>
      </c>
      <c r="E107" s="69" t="s">
        <v>241</v>
      </c>
      <c r="F107" s="69" t="s">
        <v>241</v>
      </c>
      <c r="G107" s="114" t="s">
        <v>6</v>
      </c>
      <c r="H107" s="75" t="s">
        <v>241</v>
      </c>
      <c r="I107" s="75" t="s">
        <v>100</v>
      </c>
      <c r="J107" s="74" t="s">
        <v>21</v>
      </c>
      <c r="K107" s="74">
        <v>2</v>
      </c>
      <c r="L107" s="157"/>
      <c r="M107" s="157"/>
      <c r="N107" s="77"/>
      <c r="O107" s="41"/>
      <c r="P107" s="115" t="s">
        <v>53</v>
      </c>
    </row>
    <row r="108" spans="1:16" s="3" customFormat="1" ht="30" customHeight="1" thickTop="1" x14ac:dyDescent="0.2">
      <c r="A108" s="116" t="s">
        <v>32</v>
      </c>
      <c r="B108" s="238" t="s">
        <v>70</v>
      </c>
      <c r="C108" s="239"/>
      <c r="D108" s="239"/>
      <c r="E108" s="239"/>
      <c r="F108" s="239"/>
      <c r="G108" s="239"/>
      <c r="H108" s="239"/>
      <c r="I108" s="239"/>
      <c r="J108" s="239"/>
      <c r="K108" s="117"/>
      <c r="L108" s="158"/>
      <c r="M108" s="158"/>
      <c r="N108" s="117"/>
      <c r="O108" s="117"/>
      <c r="P108" s="172"/>
    </row>
    <row r="109" spans="1:16" s="3" customFormat="1" ht="30" customHeight="1" x14ac:dyDescent="0.2">
      <c r="A109" s="25">
        <v>1</v>
      </c>
      <c r="B109" s="91" t="s">
        <v>40</v>
      </c>
      <c r="C109" s="34" t="s">
        <v>33</v>
      </c>
      <c r="D109" s="34">
        <v>10</v>
      </c>
      <c r="E109" s="34" t="s">
        <v>30</v>
      </c>
      <c r="F109" s="34" t="s">
        <v>79</v>
      </c>
      <c r="G109" s="119" t="s">
        <v>17</v>
      </c>
      <c r="H109" s="34" t="s">
        <v>241</v>
      </c>
      <c r="I109" s="34" t="s">
        <v>64</v>
      </c>
      <c r="J109" s="28" t="s">
        <v>5</v>
      </c>
      <c r="K109" s="34">
        <v>6</v>
      </c>
      <c r="L109" s="31"/>
      <c r="M109" s="31"/>
      <c r="N109" s="31"/>
      <c r="O109" s="31"/>
      <c r="P109" s="160" t="s">
        <v>103</v>
      </c>
    </row>
    <row r="110" spans="1:16" s="3" customFormat="1" ht="30" customHeight="1" x14ac:dyDescent="0.2">
      <c r="A110" s="25" t="s">
        <v>31</v>
      </c>
      <c r="B110" s="91" t="s">
        <v>40</v>
      </c>
      <c r="C110" s="34" t="s">
        <v>241</v>
      </c>
      <c r="D110" s="34" t="s">
        <v>241</v>
      </c>
      <c r="E110" s="34" t="s">
        <v>241</v>
      </c>
      <c r="F110" s="34" t="s">
        <v>241</v>
      </c>
      <c r="G110" s="119" t="s">
        <v>19</v>
      </c>
      <c r="H110" s="34" t="s">
        <v>241</v>
      </c>
      <c r="I110" s="34" t="s">
        <v>7</v>
      </c>
      <c r="J110" s="28" t="s">
        <v>5</v>
      </c>
      <c r="K110" s="34">
        <v>6</v>
      </c>
      <c r="L110" s="31"/>
      <c r="M110" s="31"/>
      <c r="N110" s="31"/>
      <c r="O110" s="31"/>
      <c r="P110" s="160" t="s">
        <v>104</v>
      </c>
    </row>
    <row r="111" spans="1:16" s="3" customFormat="1" ht="30" customHeight="1" thickBot="1" x14ac:dyDescent="0.25">
      <c r="A111" s="35" t="s">
        <v>18</v>
      </c>
      <c r="B111" s="133" t="s">
        <v>40</v>
      </c>
      <c r="C111" s="34" t="s">
        <v>241</v>
      </c>
      <c r="D111" s="34" t="s">
        <v>241</v>
      </c>
      <c r="E111" s="34" t="s">
        <v>241</v>
      </c>
      <c r="F111" s="34" t="s">
        <v>241</v>
      </c>
      <c r="G111" s="47" t="s">
        <v>6</v>
      </c>
      <c r="H111" s="48" t="s">
        <v>241</v>
      </c>
      <c r="I111" s="113" t="s">
        <v>58</v>
      </c>
      <c r="J111" s="38" t="s">
        <v>21</v>
      </c>
      <c r="K111" s="39">
        <v>6</v>
      </c>
      <c r="L111" s="41"/>
      <c r="M111" s="41"/>
      <c r="N111" s="41"/>
      <c r="O111" s="41"/>
      <c r="P111" s="161" t="s">
        <v>105</v>
      </c>
    </row>
    <row r="112" spans="1:16" s="3" customFormat="1" ht="30" customHeight="1" thickTop="1" x14ac:dyDescent="0.2">
      <c r="A112" s="181"/>
      <c r="B112" s="181"/>
      <c r="C112" s="182"/>
      <c r="D112" s="181"/>
      <c r="E112" s="181"/>
      <c r="F112" s="181"/>
      <c r="G112" s="183"/>
      <c r="H112" s="190"/>
      <c r="I112" s="137" t="s">
        <v>46</v>
      </c>
      <c r="J112" s="184"/>
      <c r="K112" s="188">
        <f>SUM(K96:K111)</f>
        <v>45</v>
      </c>
      <c r="L112" s="189"/>
      <c r="M112" s="137">
        <f t="shared" ref="M112" si="1">SUM(M97:M111)</f>
        <v>0</v>
      </c>
      <c r="N112" s="137"/>
      <c r="O112" s="137">
        <f>SUM(O97:O111)</f>
        <v>0</v>
      </c>
      <c r="P112" s="184"/>
    </row>
    <row r="113" spans="1:16" s="3" customFormat="1" ht="17.45" customHeight="1" x14ac:dyDescent="0.25">
      <c r="A113" s="185"/>
      <c r="B113" s="185"/>
      <c r="C113" s="185"/>
      <c r="D113" s="185"/>
      <c r="E113" s="185"/>
      <c r="F113" s="185"/>
      <c r="G113" s="186"/>
      <c r="H113" s="185"/>
      <c r="I113" s="185"/>
      <c r="J113" s="234" t="s">
        <v>239</v>
      </c>
      <c r="K113" s="235"/>
      <c r="L113" s="235"/>
      <c r="M113" s="235"/>
      <c r="N113" s="235"/>
      <c r="O113" s="187">
        <f>SUM(O94,O112)</f>
        <v>0</v>
      </c>
      <c r="P113" s="185"/>
    </row>
    <row r="114" spans="1:16" s="3" customFormat="1" ht="30" customHeight="1" x14ac:dyDescent="0.2">
      <c r="G114" s="10"/>
      <c r="K114" s="17"/>
      <c r="L114" s="17"/>
      <c r="M114" s="17"/>
      <c r="N114" s="17"/>
      <c r="O114" s="15"/>
    </row>
    <row r="115" spans="1:16" s="3" customFormat="1" ht="30" customHeight="1" x14ac:dyDescent="0.2">
      <c r="G115" s="10"/>
    </row>
    <row r="116" spans="1:16" s="3" customFormat="1" ht="30" customHeight="1" x14ac:dyDescent="0.2">
      <c r="G116" s="10"/>
    </row>
    <row r="117" spans="1:16" s="3" customFormat="1" ht="30" customHeight="1" x14ac:dyDescent="0.2">
      <c r="G117" s="10"/>
    </row>
    <row r="118" spans="1:16" s="3" customFormat="1" ht="30" customHeight="1" x14ac:dyDescent="0.2">
      <c r="G118" s="10"/>
    </row>
    <row r="119" spans="1:16" s="3" customFormat="1" ht="30" customHeight="1" x14ac:dyDescent="0.2">
      <c r="G119" s="10"/>
    </row>
    <row r="120" spans="1:16" s="3" customFormat="1" ht="30" customHeight="1" x14ac:dyDescent="0.2">
      <c r="G120" s="10"/>
    </row>
    <row r="121" spans="1:16" s="3" customFormat="1" ht="30" customHeight="1" x14ac:dyDescent="0.2">
      <c r="G121" s="10"/>
    </row>
    <row r="122" spans="1:16" s="3" customFormat="1" ht="30" customHeight="1" x14ac:dyDescent="0.2">
      <c r="G122" s="10"/>
    </row>
    <row r="123" spans="1:16" s="13" customFormat="1" ht="30" customHeight="1" x14ac:dyDescent="0.2">
      <c r="A123" s="3"/>
      <c r="B123" s="3"/>
      <c r="C123" s="3"/>
      <c r="D123" s="3"/>
      <c r="E123" s="3"/>
      <c r="F123" s="3"/>
      <c r="G123" s="10"/>
      <c r="H123" s="3"/>
      <c r="I123" s="3"/>
      <c r="J123" s="3"/>
      <c r="K123" s="3"/>
      <c r="L123" s="3"/>
      <c r="M123" s="3"/>
      <c r="N123" s="3"/>
      <c r="O123" s="3"/>
      <c r="P123" s="3"/>
    </row>
    <row r="124" spans="1:16" s="3" customFormat="1" ht="30" customHeight="1" x14ac:dyDescent="0.2">
      <c r="G124" s="10"/>
    </row>
    <row r="125" spans="1:16" s="3" customFormat="1" ht="30" customHeight="1" x14ac:dyDescent="0.2">
      <c r="G125" s="10"/>
    </row>
    <row r="126" spans="1:16" s="3" customFormat="1" ht="30" customHeight="1" x14ac:dyDescent="0.2">
      <c r="G126" s="10"/>
    </row>
    <row r="127" spans="1:16" s="3" customFormat="1" ht="30" customHeight="1" x14ac:dyDescent="0.2">
      <c r="G127" s="10"/>
    </row>
    <row r="128" spans="1:16" s="16" customFormat="1" ht="30" customHeight="1" x14ac:dyDescent="0.25">
      <c r="A128" s="3"/>
      <c r="B128" s="3"/>
      <c r="C128" s="3"/>
      <c r="D128" s="3"/>
      <c r="E128" s="3"/>
      <c r="F128" s="3"/>
      <c r="G128" s="10"/>
      <c r="H128" s="3"/>
      <c r="I128" s="3"/>
      <c r="J128" s="3"/>
      <c r="K128" s="3"/>
      <c r="L128" s="3"/>
      <c r="M128" s="3"/>
      <c r="N128" s="3"/>
      <c r="O128" s="3"/>
      <c r="P128" s="3"/>
    </row>
    <row r="129" spans="1:16" s="3" customFormat="1" ht="30" customHeight="1" x14ac:dyDescent="0.2">
      <c r="G129" s="10"/>
    </row>
    <row r="130" spans="1:16" s="3" customFormat="1" ht="23.25" customHeight="1" x14ac:dyDescent="0.2">
      <c r="G130" s="10"/>
    </row>
    <row r="131" spans="1:16" s="3" customFormat="1" ht="30" customHeight="1" x14ac:dyDescent="0.2">
      <c r="G131" s="10"/>
    </row>
    <row r="132" spans="1:16" s="3" customFormat="1" ht="25.5" customHeight="1" x14ac:dyDescent="0.2">
      <c r="G132" s="10"/>
    </row>
    <row r="133" spans="1:16" s="3" customFormat="1" ht="19.5" customHeight="1" x14ac:dyDescent="0.2">
      <c r="G133" s="10"/>
    </row>
    <row r="134" spans="1:16" s="3" customFormat="1" ht="58.5" customHeight="1" x14ac:dyDescent="0.2">
      <c r="G134" s="10"/>
    </row>
    <row r="135" spans="1:16" s="3" customFormat="1" ht="18" customHeight="1" x14ac:dyDescent="0.2">
      <c r="G135" s="10"/>
    </row>
    <row r="136" spans="1:16" s="14" customFormat="1" ht="30" customHeight="1" x14ac:dyDescent="0.25">
      <c r="A136" s="3"/>
      <c r="B136" s="3"/>
      <c r="C136" s="3"/>
      <c r="D136" s="3"/>
      <c r="E136" s="3"/>
      <c r="F136" s="3"/>
      <c r="G136" s="10"/>
      <c r="H136" s="3"/>
      <c r="I136" s="3"/>
      <c r="J136" s="3"/>
      <c r="K136" s="3"/>
      <c r="L136" s="3"/>
      <c r="M136" s="3"/>
      <c r="N136" s="3"/>
      <c r="O136" s="3"/>
      <c r="P136" s="3"/>
    </row>
    <row r="137" spans="1:16" s="3" customFormat="1" ht="30" customHeight="1" x14ac:dyDescent="0.2">
      <c r="G137" s="10"/>
    </row>
    <row r="138" spans="1:16" s="3" customFormat="1" ht="30" customHeight="1" x14ac:dyDescent="0.2">
      <c r="A138"/>
      <c r="B138"/>
      <c r="C138" s="2"/>
      <c r="D138"/>
      <c r="E138"/>
      <c r="F138"/>
      <c r="G138" s="11"/>
      <c r="H138" s="191"/>
      <c r="I138" s="4"/>
      <c r="J138" s="4"/>
      <c r="K138" s="4"/>
      <c r="L138" s="6"/>
      <c r="M138" s="6"/>
      <c r="N138" s="5"/>
      <c r="O138" s="5"/>
      <c r="P138" s="179"/>
    </row>
    <row r="139" spans="1:16" s="3" customFormat="1" ht="30" customHeight="1" x14ac:dyDescent="0.2">
      <c r="A139"/>
      <c r="B139"/>
      <c r="C139" s="2"/>
      <c r="D139"/>
      <c r="E139"/>
      <c r="F139"/>
      <c r="G139" s="11"/>
      <c r="H139" s="191"/>
      <c r="I139" s="4"/>
      <c r="J139" s="4"/>
      <c r="K139" s="4"/>
      <c r="L139" s="6"/>
      <c r="M139" s="6"/>
      <c r="N139" s="5"/>
      <c r="O139" s="5"/>
      <c r="P139" s="179"/>
    </row>
    <row r="140" spans="1:16" s="14" customFormat="1" ht="30" customHeight="1" x14ac:dyDescent="0.25">
      <c r="A140"/>
      <c r="B140"/>
      <c r="C140" s="2"/>
      <c r="D140"/>
      <c r="E140"/>
      <c r="F140"/>
      <c r="G140" s="11"/>
      <c r="H140" s="191"/>
      <c r="I140" s="4"/>
      <c r="J140" s="4"/>
      <c r="K140" s="4"/>
      <c r="L140" s="6"/>
      <c r="M140" s="6"/>
      <c r="N140" s="5"/>
      <c r="O140" s="5"/>
      <c r="P140" s="179"/>
    </row>
    <row r="141" spans="1:16" s="3" customFormat="1" ht="30" customHeight="1" x14ac:dyDescent="0.2">
      <c r="A141"/>
      <c r="B141"/>
      <c r="C141" s="2"/>
      <c r="D141"/>
      <c r="E141"/>
      <c r="F141"/>
      <c r="G141" s="11"/>
      <c r="H141" s="191"/>
      <c r="I141" s="4"/>
      <c r="J141" s="4"/>
      <c r="K141" s="4"/>
      <c r="L141" s="6"/>
      <c r="M141" s="6"/>
      <c r="N141" s="5"/>
      <c r="O141" s="5"/>
      <c r="P141" s="179"/>
    </row>
    <row r="142" spans="1:16" s="3" customFormat="1" ht="30" customHeight="1" x14ac:dyDescent="0.2">
      <c r="A142"/>
      <c r="B142"/>
      <c r="C142" s="2"/>
      <c r="D142"/>
      <c r="E142"/>
      <c r="F142"/>
      <c r="G142" s="11"/>
      <c r="H142" s="191"/>
      <c r="I142" s="4"/>
      <c r="J142" s="4"/>
      <c r="K142" s="4"/>
      <c r="L142" s="6"/>
      <c r="M142" s="6"/>
      <c r="N142" s="5"/>
      <c r="O142" s="5"/>
      <c r="P142" s="179"/>
    </row>
    <row r="143" spans="1:16" s="3" customFormat="1" ht="30" customHeight="1" x14ac:dyDescent="0.2">
      <c r="A143"/>
      <c r="B143"/>
      <c r="C143" s="2"/>
      <c r="D143"/>
      <c r="E143"/>
      <c r="F143"/>
      <c r="G143" s="11"/>
      <c r="H143" s="191"/>
      <c r="I143" s="4"/>
      <c r="J143" s="4"/>
      <c r="K143" s="4"/>
      <c r="L143" s="6"/>
      <c r="M143" s="6"/>
      <c r="N143" s="5"/>
      <c r="O143" s="5"/>
      <c r="P143" s="179"/>
    </row>
    <row r="144" spans="1:16" s="14" customFormat="1" ht="30" customHeight="1" x14ac:dyDescent="0.25">
      <c r="A144"/>
      <c r="B144"/>
      <c r="C144" s="2"/>
      <c r="D144"/>
      <c r="E144"/>
      <c r="F144"/>
      <c r="G144" s="11"/>
      <c r="H144" s="191"/>
      <c r="I144" s="4"/>
      <c r="J144" s="4"/>
      <c r="K144" s="4"/>
      <c r="L144" s="6"/>
      <c r="M144" s="6"/>
      <c r="N144" s="5"/>
      <c r="O144" s="5"/>
      <c r="P144" s="179"/>
    </row>
    <row r="145" spans="1:16" s="3" customFormat="1" ht="30" customHeight="1" x14ac:dyDescent="0.2">
      <c r="A145"/>
      <c r="B145"/>
      <c r="C145" s="2"/>
      <c r="D145"/>
      <c r="E145"/>
      <c r="F145"/>
      <c r="G145" s="11"/>
      <c r="H145" s="191"/>
      <c r="I145" s="4"/>
      <c r="J145" s="4"/>
      <c r="K145" s="4"/>
      <c r="L145" s="6"/>
      <c r="M145" s="6"/>
      <c r="N145" s="5"/>
      <c r="O145" s="5"/>
      <c r="P145" s="179"/>
    </row>
    <row r="146" spans="1:16" s="3" customFormat="1" ht="30" customHeight="1" x14ac:dyDescent="0.2">
      <c r="A146"/>
      <c r="B146"/>
      <c r="C146" s="2"/>
      <c r="D146"/>
      <c r="E146"/>
      <c r="F146"/>
      <c r="G146" s="11"/>
      <c r="H146" s="191"/>
      <c r="I146" s="4"/>
      <c r="J146" s="4"/>
      <c r="K146" s="4"/>
      <c r="L146" s="6"/>
      <c r="M146" s="6"/>
      <c r="N146" s="5"/>
      <c r="O146" s="5"/>
      <c r="P146" s="179"/>
    </row>
    <row r="147" spans="1:16" s="3" customFormat="1" ht="30" customHeight="1" x14ac:dyDescent="0.35">
      <c r="A147" s="7"/>
      <c r="B147" s="7"/>
      <c r="C147" s="7"/>
      <c r="D147" s="7"/>
      <c r="E147" s="7"/>
      <c r="F147" s="7"/>
      <c r="G147" s="9"/>
      <c r="H147" s="192"/>
      <c r="I147" s="7"/>
      <c r="J147" s="7"/>
      <c r="K147" s="7"/>
      <c r="L147" s="7"/>
      <c r="M147" s="7"/>
      <c r="N147" s="7"/>
      <c r="O147" s="7"/>
      <c r="P147" s="180"/>
    </row>
    <row r="148" spans="1:16" s="14" customFormat="1" ht="30" customHeight="1" x14ac:dyDescent="0.25">
      <c r="A148"/>
      <c r="B148"/>
      <c r="C148" s="2"/>
      <c r="D148"/>
      <c r="E148"/>
      <c r="F148"/>
      <c r="G148" s="11"/>
      <c r="H148" s="191"/>
      <c r="I148" s="4"/>
      <c r="J148" s="4"/>
      <c r="K148" s="4"/>
      <c r="L148" s="6"/>
      <c r="M148" s="6"/>
      <c r="N148" s="5"/>
      <c r="O148" s="5"/>
      <c r="P148" s="179"/>
    </row>
    <row r="149" spans="1:16" s="3" customFormat="1" ht="30" customHeight="1" x14ac:dyDescent="0.2">
      <c r="A149"/>
      <c r="B149"/>
      <c r="C149" s="2"/>
      <c r="D149"/>
      <c r="E149"/>
      <c r="F149"/>
      <c r="G149" s="11"/>
      <c r="H149" s="191"/>
      <c r="I149" s="4"/>
      <c r="J149" s="4"/>
      <c r="K149" s="4"/>
      <c r="L149" s="6"/>
      <c r="M149" s="6"/>
      <c r="N149" s="5"/>
      <c r="O149" s="5"/>
      <c r="P149" s="179"/>
    </row>
    <row r="150" spans="1:16" s="3" customFormat="1" ht="30" customHeight="1" x14ac:dyDescent="0.2">
      <c r="A150"/>
      <c r="B150"/>
      <c r="C150" s="2"/>
      <c r="D150"/>
      <c r="E150"/>
      <c r="F150"/>
      <c r="G150" s="11"/>
      <c r="H150" s="191"/>
      <c r="I150" s="4"/>
      <c r="J150" s="4"/>
      <c r="K150" s="4"/>
      <c r="L150" s="6"/>
      <c r="M150" s="6"/>
      <c r="N150" s="5"/>
      <c r="O150" s="5"/>
      <c r="P150" s="179"/>
    </row>
    <row r="151" spans="1:16" s="3" customFormat="1" ht="30" customHeight="1" x14ac:dyDescent="0.2">
      <c r="A151"/>
      <c r="B151"/>
      <c r="C151" s="2"/>
      <c r="D151"/>
      <c r="E151"/>
      <c r="F151"/>
      <c r="G151" s="11"/>
      <c r="H151" s="191"/>
      <c r="I151" s="4"/>
      <c r="J151" s="4"/>
      <c r="K151" s="4"/>
      <c r="L151" s="6"/>
      <c r="M151" s="6"/>
      <c r="N151" s="5"/>
      <c r="O151" s="5"/>
      <c r="P151" s="179"/>
    </row>
    <row r="152" spans="1:16" s="16" customFormat="1" ht="30" customHeight="1" x14ac:dyDescent="0.25">
      <c r="A152"/>
      <c r="B152"/>
      <c r="C152" s="2"/>
      <c r="D152"/>
      <c r="E152"/>
      <c r="F152"/>
      <c r="G152" s="11"/>
      <c r="H152" s="191"/>
      <c r="I152" s="4"/>
      <c r="J152" s="4"/>
      <c r="K152" s="4"/>
      <c r="L152" s="6"/>
      <c r="M152" s="6"/>
      <c r="N152" s="5"/>
      <c r="O152" s="5"/>
      <c r="P152" s="179"/>
    </row>
    <row r="153" spans="1:16" s="3" customFormat="1" ht="30" customHeight="1" x14ac:dyDescent="0.2">
      <c r="A153"/>
      <c r="B153"/>
      <c r="C153" s="2"/>
      <c r="D153"/>
      <c r="E153"/>
      <c r="F153"/>
      <c r="G153" s="11"/>
      <c r="H153" s="191"/>
      <c r="I153" s="4"/>
      <c r="J153" s="4"/>
      <c r="K153" s="4"/>
      <c r="L153" s="6"/>
      <c r="M153" s="6"/>
      <c r="N153" s="5"/>
      <c r="O153" s="5"/>
      <c r="P153" s="179"/>
    </row>
    <row r="154" spans="1:16" s="3" customFormat="1" ht="30" customHeight="1" x14ac:dyDescent="0.2">
      <c r="A154"/>
      <c r="B154"/>
      <c r="C154" s="2"/>
      <c r="D154"/>
      <c r="E154"/>
      <c r="F154"/>
      <c r="G154" s="11"/>
      <c r="H154" s="191"/>
      <c r="I154" s="4"/>
      <c r="J154" s="4"/>
      <c r="K154" s="4"/>
      <c r="L154" s="6"/>
      <c r="M154" s="6"/>
      <c r="N154" s="5"/>
      <c r="O154" s="5"/>
      <c r="P154" s="179"/>
    </row>
    <row r="155" spans="1:16" s="3" customFormat="1" ht="30" customHeight="1" x14ac:dyDescent="0.2">
      <c r="A155"/>
      <c r="B155"/>
      <c r="C155" s="2"/>
      <c r="D155"/>
      <c r="E155"/>
      <c r="F155"/>
      <c r="G155" s="11"/>
      <c r="H155" s="191"/>
      <c r="I155" s="4"/>
      <c r="J155" s="4"/>
      <c r="K155" s="4"/>
      <c r="L155" s="6"/>
      <c r="M155" s="6"/>
      <c r="N155" s="5"/>
      <c r="O155" s="5"/>
      <c r="P155" s="179"/>
    </row>
    <row r="156" spans="1:16" s="3" customFormat="1" ht="30" customHeight="1" x14ac:dyDescent="0.2">
      <c r="A156"/>
      <c r="B156"/>
      <c r="C156" s="2"/>
      <c r="D156"/>
      <c r="E156"/>
      <c r="F156"/>
      <c r="G156" s="11"/>
      <c r="H156" s="191"/>
      <c r="I156" s="4"/>
      <c r="J156" s="4"/>
      <c r="K156" s="4"/>
      <c r="L156" s="6"/>
      <c r="M156" s="6"/>
      <c r="N156" s="5"/>
      <c r="O156" s="5"/>
      <c r="P156" s="179"/>
    </row>
    <row r="157" spans="1:16" s="3" customFormat="1" ht="30" customHeight="1" x14ac:dyDescent="0.2">
      <c r="A157"/>
      <c r="B157"/>
      <c r="C157" s="2"/>
      <c r="D157"/>
      <c r="E157"/>
      <c r="F157"/>
      <c r="G157" s="11"/>
      <c r="H157" s="191"/>
      <c r="I157" s="4"/>
      <c r="J157" s="4"/>
      <c r="K157" s="4"/>
      <c r="L157" s="6"/>
      <c r="M157" s="6"/>
      <c r="N157" s="5"/>
      <c r="O157" s="5"/>
      <c r="P157" s="179"/>
    </row>
    <row r="158" spans="1:16" s="3" customFormat="1" ht="30" customHeight="1" x14ac:dyDescent="0.2">
      <c r="A158"/>
      <c r="B158"/>
      <c r="C158" s="2"/>
      <c r="D158"/>
      <c r="E158"/>
      <c r="F158"/>
      <c r="G158" s="11"/>
      <c r="H158" s="191"/>
      <c r="I158" s="4"/>
      <c r="J158" s="4"/>
      <c r="K158" s="4"/>
      <c r="L158" s="6"/>
      <c r="M158" s="6"/>
      <c r="N158" s="5"/>
      <c r="O158" s="5"/>
      <c r="P158" s="179"/>
    </row>
    <row r="159" spans="1:16" s="3" customFormat="1" ht="30" customHeight="1" x14ac:dyDescent="0.2">
      <c r="A159"/>
      <c r="B159"/>
      <c r="C159" s="2"/>
      <c r="D159"/>
      <c r="E159"/>
      <c r="F159"/>
      <c r="G159" s="11"/>
      <c r="H159" s="191"/>
      <c r="I159" s="4"/>
      <c r="J159" s="4"/>
      <c r="K159" s="4"/>
      <c r="L159" s="6"/>
      <c r="M159" s="6"/>
      <c r="N159" s="5"/>
      <c r="O159" s="5"/>
      <c r="P159" s="179"/>
    </row>
    <row r="160" spans="1:16" s="3" customFormat="1" ht="30" customHeight="1" x14ac:dyDescent="0.2">
      <c r="A160"/>
      <c r="B160"/>
      <c r="C160" s="2"/>
      <c r="D160"/>
      <c r="E160"/>
      <c r="F160"/>
      <c r="G160" s="11"/>
      <c r="H160" s="191"/>
      <c r="I160" s="4"/>
      <c r="J160" s="4"/>
      <c r="K160" s="4"/>
      <c r="L160" s="6"/>
      <c r="M160" s="6"/>
      <c r="N160" s="5"/>
      <c r="O160" s="5"/>
      <c r="P160" s="179"/>
    </row>
    <row r="161" spans="1:16" s="3" customFormat="1" ht="30" customHeight="1" x14ac:dyDescent="0.2">
      <c r="A161"/>
      <c r="B161"/>
      <c r="C161" s="2"/>
      <c r="D161"/>
      <c r="E161"/>
      <c r="F161"/>
      <c r="G161" s="11"/>
      <c r="H161" s="191"/>
      <c r="I161" s="4"/>
      <c r="J161" s="4"/>
      <c r="K161" s="4"/>
      <c r="L161" s="6"/>
      <c r="M161" s="6"/>
      <c r="N161" s="5"/>
      <c r="O161" s="5"/>
      <c r="P161" s="179"/>
    </row>
    <row r="162" spans="1:16" s="3" customFormat="1" ht="30" customHeight="1" x14ac:dyDescent="0.2">
      <c r="A162"/>
      <c r="B162"/>
      <c r="C162" s="2"/>
      <c r="D162"/>
      <c r="E162"/>
      <c r="F162"/>
      <c r="G162" s="11"/>
      <c r="H162" s="191"/>
      <c r="I162" s="4"/>
      <c r="J162" s="4"/>
      <c r="K162" s="4"/>
      <c r="L162" s="6"/>
      <c r="M162" s="6"/>
      <c r="N162" s="5"/>
      <c r="O162" s="5"/>
      <c r="P162" s="179"/>
    </row>
    <row r="163" spans="1:16" s="3" customFormat="1" ht="30" customHeight="1" x14ac:dyDescent="0.2">
      <c r="A163"/>
      <c r="B163"/>
      <c r="C163" s="2"/>
      <c r="D163"/>
      <c r="E163"/>
      <c r="F163"/>
      <c r="G163" s="11"/>
      <c r="H163" s="191"/>
      <c r="I163" s="4"/>
      <c r="J163" s="4"/>
      <c r="K163" s="4"/>
      <c r="L163" s="6"/>
      <c r="M163" s="6"/>
      <c r="N163" s="5"/>
      <c r="O163" s="5"/>
      <c r="P163" s="179"/>
    </row>
    <row r="164" spans="1:16" s="3" customFormat="1" ht="30" customHeight="1" x14ac:dyDescent="0.2">
      <c r="A164"/>
      <c r="B164"/>
      <c r="C164" s="2"/>
      <c r="D164"/>
      <c r="E164"/>
      <c r="F164"/>
      <c r="G164" s="11"/>
      <c r="H164" s="191"/>
      <c r="I164" s="4"/>
      <c r="J164" s="4"/>
      <c r="K164" s="4"/>
      <c r="L164" s="6"/>
      <c r="M164" s="6"/>
      <c r="N164" s="5"/>
      <c r="O164" s="5"/>
      <c r="P164" s="179"/>
    </row>
    <row r="165" spans="1:16" s="3" customFormat="1" ht="30" customHeight="1" x14ac:dyDescent="0.2">
      <c r="A165"/>
      <c r="B165"/>
      <c r="C165" s="2"/>
      <c r="D165"/>
      <c r="E165"/>
      <c r="F165"/>
      <c r="G165" s="11"/>
      <c r="H165" s="191"/>
      <c r="I165" s="4"/>
      <c r="J165" s="4"/>
      <c r="K165" s="4"/>
      <c r="L165" s="6"/>
      <c r="M165" s="6"/>
      <c r="N165" s="5"/>
      <c r="O165" s="5"/>
      <c r="P165" s="179"/>
    </row>
    <row r="166" spans="1:16" s="3" customFormat="1" ht="30" customHeight="1" x14ac:dyDescent="0.2">
      <c r="A166"/>
      <c r="B166"/>
      <c r="C166" s="2"/>
      <c r="D166"/>
      <c r="E166"/>
      <c r="F166"/>
      <c r="G166" s="11"/>
      <c r="H166" s="191"/>
      <c r="I166" s="4"/>
      <c r="J166" s="4"/>
      <c r="K166" s="4"/>
      <c r="L166" s="6"/>
      <c r="M166" s="6"/>
      <c r="N166" s="5"/>
      <c r="O166" s="5"/>
      <c r="P166" s="179"/>
    </row>
    <row r="167" spans="1:16" s="3" customFormat="1" ht="30" customHeight="1" x14ac:dyDescent="0.2">
      <c r="A167"/>
      <c r="B167"/>
      <c r="C167" s="2"/>
      <c r="D167"/>
      <c r="E167"/>
      <c r="F167"/>
      <c r="G167" s="11"/>
      <c r="H167" s="191"/>
      <c r="I167" s="4"/>
      <c r="J167" s="4"/>
      <c r="K167" s="4"/>
      <c r="L167" s="6"/>
      <c r="M167" s="6"/>
      <c r="N167" s="5"/>
      <c r="O167" s="5"/>
      <c r="P167" s="179"/>
    </row>
    <row r="168" spans="1:16" s="3" customFormat="1" ht="30" customHeight="1" x14ac:dyDescent="0.2">
      <c r="A168"/>
      <c r="B168"/>
      <c r="C168" s="2"/>
      <c r="D168"/>
      <c r="E168"/>
      <c r="F168"/>
      <c r="G168" s="11"/>
      <c r="H168" s="191"/>
      <c r="I168" s="4"/>
      <c r="J168" s="4"/>
      <c r="K168" s="4"/>
      <c r="L168" s="6"/>
      <c r="M168" s="6"/>
      <c r="N168" s="5"/>
      <c r="O168" s="5"/>
      <c r="P168" s="179"/>
    </row>
    <row r="169" spans="1:16" s="3" customFormat="1" ht="30" customHeight="1" x14ac:dyDescent="0.2">
      <c r="A169"/>
      <c r="B169"/>
      <c r="C169" s="2"/>
      <c r="D169"/>
      <c r="E169"/>
      <c r="F169"/>
      <c r="G169" s="11"/>
      <c r="H169" s="191"/>
      <c r="I169" s="4"/>
      <c r="J169" s="4"/>
      <c r="K169" s="4"/>
      <c r="L169" s="6"/>
      <c r="M169" s="6"/>
      <c r="N169" s="5"/>
      <c r="O169" s="5"/>
      <c r="P169" s="179"/>
    </row>
    <row r="170" spans="1:16" s="3" customFormat="1" ht="30" customHeight="1" x14ac:dyDescent="0.2">
      <c r="A170"/>
      <c r="B170"/>
      <c r="C170" s="2"/>
      <c r="D170"/>
      <c r="E170"/>
      <c r="F170"/>
      <c r="G170" s="11"/>
      <c r="H170" s="191"/>
      <c r="I170" s="4"/>
      <c r="J170" s="4"/>
      <c r="K170" s="4"/>
      <c r="L170" s="6"/>
      <c r="M170" s="6"/>
      <c r="N170" s="5"/>
      <c r="O170" s="5"/>
      <c r="P170" s="179"/>
    </row>
    <row r="171" spans="1:16" s="3" customFormat="1" ht="30" customHeight="1" x14ac:dyDescent="0.2">
      <c r="A171"/>
      <c r="B171"/>
      <c r="C171" s="2"/>
      <c r="D171"/>
      <c r="E171"/>
      <c r="F171"/>
      <c r="G171" s="11"/>
      <c r="H171" s="191"/>
      <c r="I171" s="4"/>
      <c r="J171" s="4"/>
      <c r="K171" s="4"/>
      <c r="L171" s="6"/>
      <c r="M171" s="6"/>
      <c r="N171" s="5"/>
      <c r="O171" s="5"/>
      <c r="P171" s="179"/>
    </row>
    <row r="172" spans="1:16" s="3" customFormat="1" ht="30" customHeight="1" x14ac:dyDescent="0.2">
      <c r="A172"/>
      <c r="B172"/>
      <c r="C172" s="2"/>
      <c r="D172"/>
      <c r="E172"/>
      <c r="F172"/>
      <c r="G172" s="11"/>
      <c r="H172" s="191"/>
      <c r="I172" s="4"/>
      <c r="J172" s="4"/>
      <c r="K172" s="4"/>
      <c r="L172" s="6"/>
      <c r="M172" s="6"/>
      <c r="N172" s="5"/>
      <c r="O172" s="5"/>
      <c r="P172" s="179"/>
    </row>
    <row r="173" spans="1:16" s="3" customFormat="1" ht="30" customHeight="1" x14ac:dyDescent="0.2">
      <c r="A173"/>
      <c r="B173"/>
      <c r="C173" s="2"/>
      <c r="D173"/>
      <c r="E173"/>
      <c r="F173"/>
      <c r="G173" s="11"/>
      <c r="H173" s="191"/>
      <c r="I173" s="4"/>
      <c r="J173" s="4"/>
      <c r="K173" s="4"/>
      <c r="L173" s="6"/>
      <c r="M173" s="6"/>
      <c r="N173" s="5"/>
      <c r="O173" s="5"/>
      <c r="P173" s="179"/>
    </row>
    <row r="174" spans="1:16" s="3" customFormat="1" ht="30" customHeight="1" x14ac:dyDescent="0.2">
      <c r="A174"/>
      <c r="B174"/>
      <c r="C174" s="2"/>
      <c r="D174"/>
      <c r="E174"/>
      <c r="F174"/>
      <c r="G174" s="11"/>
      <c r="H174" s="191"/>
      <c r="I174" s="4"/>
      <c r="J174" s="4"/>
      <c r="K174" s="4"/>
      <c r="L174" s="6"/>
      <c r="M174" s="6"/>
      <c r="N174" s="5"/>
      <c r="O174" s="5"/>
      <c r="P174" s="179"/>
    </row>
    <row r="175" spans="1:16" s="3" customFormat="1" ht="30" customHeight="1" x14ac:dyDescent="0.2">
      <c r="A175"/>
      <c r="B175"/>
      <c r="C175" s="2"/>
      <c r="D175"/>
      <c r="E175"/>
      <c r="F175"/>
      <c r="G175" s="11"/>
      <c r="H175" s="191"/>
      <c r="I175" s="4"/>
      <c r="J175" s="4"/>
      <c r="K175" s="4"/>
      <c r="L175" s="6"/>
      <c r="M175" s="6"/>
      <c r="N175" s="5"/>
      <c r="O175" s="5"/>
      <c r="P175" s="179"/>
    </row>
    <row r="176" spans="1:16" s="3" customFormat="1" ht="30" customHeight="1" x14ac:dyDescent="0.2">
      <c r="A176"/>
      <c r="B176"/>
      <c r="C176" s="2"/>
      <c r="D176"/>
      <c r="E176"/>
      <c r="F176"/>
      <c r="G176" s="11"/>
      <c r="H176" s="191"/>
      <c r="I176" s="4"/>
      <c r="J176" s="4"/>
      <c r="K176" s="4"/>
      <c r="L176" s="6"/>
      <c r="M176" s="6"/>
      <c r="N176" s="5"/>
      <c r="O176" s="5"/>
      <c r="P176" s="179"/>
    </row>
    <row r="177" spans="1:16" s="3" customFormat="1" ht="30" customHeight="1" x14ac:dyDescent="0.2">
      <c r="A177"/>
      <c r="B177"/>
      <c r="C177" s="2"/>
      <c r="D177"/>
      <c r="E177"/>
      <c r="F177"/>
      <c r="G177" s="11"/>
      <c r="H177" s="191"/>
      <c r="I177" s="4"/>
      <c r="J177" s="4"/>
      <c r="K177" s="4"/>
      <c r="L177" s="6"/>
      <c r="M177" s="6"/>
      <c r="N177" s="5"/>
      <c r="O177" s="5"/>
      <c r="P177" s="179"/>
    </row>
    <row r="178" spans="1:16" s="3" customFormat="1" ht="30" customHeight="1" x14ac:dyDescent="0.2">
      <c r="A178"/>
      <c r="B178"/>
      <c r="C178" s="2"/>
      <c r="D178"/>
      <c r="E178"/>
      <c r="F178"/>
      <c r="G178" s="11"/>
      <c r="H178" s="191"/>
      <c r="I178" s="4"/>
      <c r="J178" s="4"/>
      <c r="K178" s="4"/>
      <c r="L178" s="6"/>
      <c r="M178" s="6"/>
      <c r="N178" s="5"/>
      <c r="O178" s="5"/>
      <c r="P178" s="179"/>
    </row>
    <row r="179" spans="1:16" ht="30" customHeight="1" x14ac:dyDescent="0.2"/>
    <row r="180" spans="1:16" ht="30" customHeight="1" x14ac:dyDescent="0.2"/>
    <row r="181" spans="1:16" ht="30" customHeight="1" x14ac:dyDescent="0.2"/>
    <row r="182" spans="1:16" ht="30" customHeight="1" x14ac:dyDescent="0.2"/>
    <row r="183" spans="1:16" ht="30" customHeight="1" x14ac:dyDescent="0.2"/>
    <row r="184" spans="1:16" ht="30" customHeight="1" x14ac:dyDescent="0.2"/>
    <row r="185" spans="1:16" ht="30" customHeight="1" x14ac:dyDescent="0.2"/>
    <row r="186" spans="1:16" ht="30" customHeight="1" x14ac:dyDescent="0.2"/>
    <row r="187" spans="1:16" ht="30" customHeight="1" x14ac:dyDescent="0.2"/>
    <row r="188" spans="1:16" s="7" customFormat="1" ht="30" customHeight="1" x14ac:dyDescent="0.35">
      <c r="A188"/>
      <c r="B188"/>
      <c r="C188" s="2"/>
      <c r="D188"/>
      <c r="E188"/>
      <c r="F188"/>
      <c r="G188" s="11"/>
      <c r="H188" s="191"/>
      <c r="I188" s="4"/>
      <c r="J188" s="4"/>
      <c r="K188" s="4"/>
      <c r="L188" s="6"/>
      <c r="M188" s="6"/>
      <c r="N188" s="5"/>
      <c r="O188" s="5"/>
      <c r="P188" s="179"/>
    </row>
    <row r="189" spans="1:16" ht="30" customHeight="1" x14ac:dyDescent="0.2"/>
    <row r="190" spans="1:16" ht="30" customHeight="1" x14ac:dyDescent="0.2"/>
    <row r="191" spans="1:16" ht="30" customHeight="1" x14ac:dyDescent="0.2"/>
    <row r="192" spans="1:16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  <row r="198" ht="30" customHeight="1" x14ac:dyDescent="0.2"/>
    <row r="199" ht="30" customHeight="1" x14ac:dyDescent="0.2"/>
    <row r="200" ht="30" customHeight="1" x14ac:dyDescent="0.2"/>
    <row r="201" ht="30" customHeight="1" x14ac:dyDescent="0.2"/>
    <row r="202" ht="30" customHeight="1" x14ac:dyDescent="0.2"/>
    <row r="203" ht="30" customHeight="1" x14ac:dyDescent="0.2"/>
    <row r="204" ht="30" customHeight="1" x14ac:dyDescent="0.2"/>
    <row r="205" ht="30" customHeight="1" x14ac:dyDescent="0.2"/>
    <row r="206" ht="30" customHeight="1" x14ac:dyDescent="0.2"/>
    <row r="207" ht="30" customHeight="1" x14ac:dyDescent="0.2"/>
    <row r="208" ht="30" customHeight="1" x14ac:dyDescent="0.2"/>
    <row r="209" ht="30" customHeight="1" x14ac:dyDescent="0.2"/>
    <row r="210" ht="30" customHeight="1" x14ac:dyDescent="0.2"/>
    <row r="211" ht="30" customHeight="1" x14ac:dyDescent="0.2"/>
    <row r="212" ht="30" customHeight="1" x14ac:dyDescent="0.2"/>
    <row r="213" ht="30" customHeight="1" x14ac:dyDescent="0.2"/>
    <row r="214" ht="30" customHeight="1" x14ac:dyDescent="0.2"/>
    <row r="215" ht="30" customHeight="1" x14ac:dyDescent="0.2"/>
    <row r="216" ht="30" customHeight="1" x14ac:dyDescent="0.2"/>
    <row r="217" ht="30" customHeight="1" x14ac:dyDescent="0.2"/>
    <row r="218" ht="30" customHeight="1" x14ac:dyDescent="0.2"/>
    <row r="219" ht="30" customHeight="1" x14ac:dyDescent="0.2"/>
    <row r="220" ht="30" customHeight="1" x14ac:dyDescent="0.2"/>
    <row r="221" ht="30" customHeight="1" x14ac:dyDescent="0.2"/>
    <row r="222" ht="30" customHeight="1" x14ac:dyDescent="0.2"/>
    <row r="223" ht="30" customHeight="1" x14ac:dyDescent="0.2"/>
  </sheetData>
  <mergeCells count="38">
    <mergeCell ref="J113:N113"/>
    <mergeCell ref="B35:J35"/>
    <mergeCell ref="B41:J41"/>
    <mergeCell ref="B62:J62"/>
    <mergeCell ref="B66:J66"/>
    <mergeCell ref="B45:J45"/>
    <mergeCell ref="B51:J51"/>
    <mergeCell ref="B55:J55"/>
    <mergeCell ref="B108:J108"/>
    <mergeCell ref="B69:J69"/>
    <mergeCell ref="B76:J76"/>
    <mergeCell ref="B96:J96"/>
    <mergeCell ref="B100:J100"/>
    <mergeCell ref="B104:J104"/>
    <mergeCell ref="A95:P95"/>
    <mergeCell ref="B79:J79"/>
    <mergeCell ref="K1:P1"/>
    <mergeCell ref="B30:J30"/>
    <mergeCell ref="B8:J8"/>
    <mergeCell ref="B13:J13"/>
    <mergeCell ref="P4:P6"/>
    <mergeCell ref="L4:L6"/>
    <mergeCell ref="B22:J22"/>
    <mergeCell ref="N4:N6"/>
    <mergeCell ref="B5:G5"/>
    <mergeCell ref="B4:G4"/>
    <mergeCell ref="H4:I6"/>
    <mergeCell ref="O4:O6"/>
    <mergeCell ref="K4:K6"/>
    <mergeCell ref="A2:P2"/>
    <mergeCell ref="A3:P3"/>
    <mergeCell ref="M4:M6"/>
    <mergeCell ref="B84:J84"/>
    <mergeCell ref="B87:J87"/>
    <mergeCell ref="B90:J90"/>
    <mergeCell ref="G1:H1"/>
    <mergeCell ref="A4:A6"/>
    <mergeCell ref="J4:J6"/>
  </mergeCells>
  <conditionalFormatting sqref="I49">
    <cfRule type="duplicateValues" dxfId="4" priority="15" stopIfTrue="1"/>
  </conditionalFormatting>
  <conditionalFormatting sqref="I50">
    <cfRule type="duplicateValues" dxfId="3" priority="45" stopIfTrue="1"/>
  </conditionalFormatting>
  <conditionalFormatting sqref="I111">
    <cfRule type="duplicateValues" dxfId="2" priority="1" stopIfTrue="1"/>
  </conditionalFormatting>
  <conditionalFormatting sqref="I65">
    <cfRule type="duplicateValues" dxfId="1" priority="63" stopIfTrue="1"/>
  </conditionalFormatting>
  <conditionalFormatting sqref="I91:I93 I77:I78 I80:I83 I85:I86 I88:I89">
    <cfRule type="duplicateValues" dxfId="0" priority="64" stopIfTrue="1"/>
  </conditionalFormatting>
  <printOptions horizontalCentered="1"/>
  <pageMargins left="0.51181102362204722" right="0.51181102362204722" top="1.3779527559055118" bottom="0.55118110236220474" header="1.3779527559055118" footer="0.31496062992125984"/>
  <pageSetup paperSize="9" scale="85" fitToHeight="0" orientation="landscape" r:id="rId1"/>
  <headerFooter>
    <oddFooter>Strona &amp;P z &amp;N</oddFooter>
  </headerFooter>
  <ignoredErrors>
    <ignoredError sqref="B11 J11 N35:O35 N55:O55 N66:O66 N41:O41 N51:O51 N62:O62 N45:O4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3RBLog</vt:lpstr>
      <vt:lpstr>'3RBLog'!Obszar_wydruku</vt:lpstr>
      <vt:lpstr>'3RBLog'!Tytuły_wydruku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Kociołek Piotr</dc:creator>
  <cp:lastModifiedBy>GAWRYSIAK Artur</cp:lastModifiedBy>
  <cp:lastPrinted>2021-03-16T09:07:50Z</cp:lastPrinted>
  <dcterms:created xsi:type="dcterms:W3CDTF">2018-07-18T13:19:59Z</dcterms:created>
  <dcterms:modified xsi:type="dcterms:W3CDTF">2021-03-16T09:14:30Z</dcterms:modified>
</cp:coreProperties>
</file>